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paul_\Dropbox\CXB Site Management Coordination\06 Site Planning and Improvements\Space allocation\Guidance on service space requirement - intersector\"/>
    </mc:Choice>
  </mc:AlternateContent>
  <xr:revisionPtr revIDLastSave="0" documentId="10_ncr:100000_{5D48AAD1-396C-4801-AEAE-E634B56E6919}" xr6:coauthVersionLast="31" xr6:coauthVersionMax="31" xr10:uidLastSave="{00000000-0000-0000-0000-000000000000}"/>
  <bookViews>
    <workbookView xWindow="0" yWindow="0" windowWidth="23040" windowHeight="9072" xr2:uid="{00000000-000D-0000-FFFF-FFFF00000000}"/>
  </bookViews>
  <sheets>
    <sheet name="CP &amp; GBV" sheetId="1" r:id="rId1"/>
    <sheet name="CommunitySite ManagementCBP" sheetId="2" r:id="rId2"/>
    <sheet name="Distribution" sheetId="3" r:id="rId3"/>
    <sheet name="Food Security" sheetId="4" r:id="rId4"/>
    <sheet name="Education" sheetId="5" r:id="rId5"/>
    <sheet name="Health" sheetId="6" r:id="rId6"/>
    <sheet name="Nutrition" sheetId="7" r:id="rId7"/>
    <sheet name="Protection" sheetId="8" r:id="rId8"/>
    <sheet name="Shelter" sheetId="9" r:id="rId9"/>
    <sheet name="WASH" sheetId="10" r:id="rId10"/>
  </sheets>
  <calcPr calcId="179017"/>
</workbook>
</file>

<file path=xl/calcChain.xml><?xml version="1.0" encoding="utf-8"?>
<calcChain xmlns="http://schemas.openxmlformats.org/spreadsheetml/2006/main">
  <c r="B18" i="7" l="1"/>
  <c r="B6" i="4" l="1"/>
  <c r="B36" i="1" l="1"/>
  <c r="B12" i="5"/>
  <c r="B18" i="1"/>
</calcChain>
</file>

<file path=xl/sharedStrings.xml><?xml version="1.0" encoding="utf-8"?>
<sst xmlns="http://schemas.openxmlformats.org/spreadsheetml/2006/main" count="589" uniqueCount="277">
  <si>
    <t>Distribution Centre</t>
  </si>
  <si>
    <t>Individual / unit</t>
  </si>
  <si>
    <t xml:space="preserve">Guidance Notes:
Easy access by road, </t>
  </si>
  <si>
    <t>Unit / camp</t>
  </si>
  <si>
    <t>Typical dimensions</t>
  </si>
  <si>
    <t>10x20m</t>
  </si>
  <si>
    <t>SqM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</si>
  <si>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</si>
  <si>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t>Timeline for Delivery</t>
  </si>
  <si>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</si>
  <si>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Child friendly spaces/Learning centres - Type A</t>
  </si>
  <si>
    <t xml:space="preserve">Guidance Notes:
</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</si>
  <si>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</si>
  <si>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</si>
  <si>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Child friendly spaces/Learning centres - Type B</t>
  </si>
  <si>
    <t xml:space="preserve">Guidance Notes:
</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</si>
  <si>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</si>
  <si>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</si>
  <si>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Youth Centre (vocational)</t>
  </si>
  <si>
    <t>35x35m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</si>
  <si>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</si>
  <si>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</si>
  <si>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6.25x8m</t>
  </si>
  <si>
    <r>
      <rPr>
        <b/>
        <sz val="10"/>
        <rFont val="Arial"/>
      </rPr>
      <t>Co-Exist</t>
    </r>
    <r>
      <rPr>
        <sz val="10"/>
        <color rgb="FF000000"/>
        <rFont val="Arial"/>
      </rPr>
      <t xml:space="preserve">: </t>
    </r>
    <r>
      <rPr>
        <sz val="10"/>
        <color rgb="FFD9D9D9"/>
        <rFont val="Arial"/>
      </rPr>
      <t xml:space="preserve">
</t>
    </r>
    <r>
      <rPr>
        <sz val="10"/>
        <color rgb="FF000000"/>
        <rFont val="Arial"/>
      </rPr>
      <t>SRHR/BeMOC, Latrine.
Locations should NOT be placed in close vicinity to places heavily frequented by men (ex. mosques) or community cetners    (some Currently Established in Grey Zone; Moiner Ghona Area).</t>
    </r>
  </si>
  <si>
    <t>More than 6 months</t>
  </si>
  <si>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</si>
  <si>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Temporary Safe Home for Women and Children</t>
  </si>
  <si>
    <t xml:space="preserve">Guidance Notes:
</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</si>
  <si>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</si>
  <si>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</si>
  <si>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COMMUNITY KITCHEN</t>
  </si>
  <si>
    <r>
      <rPr>
        <b/>
        <sz val="10"/>
        <rFont val="Arial"/>
      </rPr>
      <t>Co-Exist</t>
    </r>
    <r>
      <rPr>
        <sz val="10"/>
        <color rgb="FF000000"/>
        <rFont val="Arial"/>
      </rPr>
      <t>: breast-feeding areas</t>
    </r>
  </si>
  <si>
    <t>3 - 6 months</t>
  </si>
  <si>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</si>
  <si>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COMMUNITY GARDENS</t>
  </si>
  <si>
    <t>5 HH</t>
  </si>
  <si>
    <t>5x5 m</t>
  </si>
  <si>
    <r>
      <rPr>
        <b/>
        <sz val="10"/>
        <rFont val="Arial"/>
      </rPr>
      <t>Co-Exist</t>
    </r>
    <r>
      <rPr>
        <sz val="10"/>
        <color rgb="FF000000"/>
        <rFont val="Arial"/>
      </rPr>
      <t xml:space="preserve">: </t>
    </r>
  </si>
  <si>
    <t>6 months</t>
  </si>
  <si>
    <r>
      <rPr>
        <b/>
        <sz val="10"/>
        <rFont val="Arial"/>
      </rPr>
      <t>Phasing</t>
    </r>
    <r>
      <rPr>
        <sz val="10"/>
        <color rgb="FF000000"/>
        <rFont val="Arial"/>
      </rPr>
      <t>: with new arrival can be a sort of "demostration" garden for people to replicate</t>
    </r>
  </si>
  <si>
    <t>Classroom - temporary or semipermanent</t>
  </si>
  <si>
    <t>35 - 50</t>
  </si>
  <si>
    <t>7m X 5m</t>
  </si>
  <si>
    <t>Co-Exist: 
Site near Child Friendly Spaces, GBV spaces, Health post</t>
  </si>
  <si>
    <r>
      <rPr>
        <b/>
        <sz val="10"/>
        <rFont val="Arial"/>
      </rPr>
      <t>Phasing</t>
    </r>
    <r>
      <rPr>
        <sz val="10"/>
        <color rgb="FF000000"/>
        <rFont val="Arial"/>
      </rPr>
      <t>: 
2nd&amp;3rd phase semi-permanent structure (need to be approved by the authoroties).</t>
    </r>
  </si>
  <si>
    <t>Toilet (for schools)</t>
  </si>
  <si>
    <t>1,5m X 3m</t>
  </si>
  <si>
    <t>4,5</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</si>
  <si>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</si>
  <si>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</si>
  <si>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Fenced play area/evacuation and safety area</t>
  </si>
  <si>
    <t>5m X 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</si>
  <si>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</si>
  <si>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</si>
  <si>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Camp leaders meeting facilities</t>
  </si>
  <si>
    <t>6x7m</t>
  </si>
  <si>
    <t>Sqm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</si>
  <si>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</si>
  <si>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</si>
  <si>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Camp management office premises</t>
  </si>
  <si>
    <t>15x20m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</si>
  <si>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</si>
  <si>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</si>
  <si>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Camp section leaders space</t>
  </si>
  <si>
    <t>2x2m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</si>
  <si>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</si>
  <si>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</si>
  <si>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Cemetery</t>
  </si>
  <si>
    <t>25x40m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</si>
  <si>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</si>
  <si>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</si>
  <si>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COMMUNITY CENTRES</t>
  </si>
  <si>
    <t>35 x 35m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</si>
  <si>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</si>
  <si>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</si>
  <si>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COMMUNITY MARKET / STALLS</t>
  </si>
  <si>
    <t>Typical dimentions</t>
  </si>
  <si>
    <t>90x45m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</si>
  <si>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</si>
  <si>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</si>
  <si>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COMMUNITY RECREATIONAL GROUNDS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</si>
  <si>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</si>
  <si>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</si>
  <si>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INFO HUB</t>
  </si>
  <si>
    <t>10x10</t>
  </si>
  <si>
    <r>
      <rPr>
        <b/>
        <sz val="10"/>
        <rFont val="Arial"/>
      </rPr>
      <t>Co-Exist</t>
    </r>
    <r>
      <rPr>
        <sz val="10"/>
        <color rgb="FF000000"/>
        <rFont val="Arial"/>
      </rPr>
      <t>: 
The info hub can co-exist with community centres or camp management offices, or part of a multipurpose space</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</si>
  <si>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</si>
  <si>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Reception centre (immediate) with registration site.</t>
  </si>
  <si>
    <t>92x65m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</si>
  <si>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</si>
  <si>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</si>
  <si>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Reception centre with registration site.</t>
  </si>
  <si>
    <t>Consider merging with above and adding guidance in the "phasing" cell</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</si>
  <si>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</si>
  <si>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</si>
  <si>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Religious centres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</si>
  <si>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</si>
  <si>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</si>
  <si>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Diarrhea Management Unit</t>
  </si>
  <si>
    <t>20 x 30</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</si>
  <si>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</si>
  <si>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</si>
  <si>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Health Post (Temporary)</t>
  </si>
  <si>
    <t xml:space="preserve">Guidance Notes:
</t>
  </si>
  <si>
    <t>20 x 10</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</si>
  <si>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</si>
  <si>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</si>
  <si>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Health Post (Permanent)</t>
  </si>
  <si>
    <t>Updated with new guidance by Health sector coordinator</t>
  </si>
  <si>
    <t>6-10,000</t>
  </si>
  <si>
    <t>500-700</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</si>
  <si>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</si>
  <si>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</si>
  <si>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In-patient (20 bed) - Primary Health Centres (PHC)</t>
  </si>
  <si>
    <t>30 x 40</t>
  </si>
  <si>
    <t>1,000-1,200</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</si>
  <si>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</si>
  <si>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</si>
  <si>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In-patient (50 bed) - Hospitals</t>
  </si>
  <si>
    <t>50 x 50</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</si>
  <si>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</si>
  <si>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</si>
  <si>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Blanket &amp; Target Supplementary Feeding Programme (BSFP)</t>
  </si>
  <si>
    <t>Outpatient Therapeutic Programme (OTP)</t>
  </si>
  <si>
    <t>Please specify size of population the OTP will serve</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</si>
  <si>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</si>
  <si>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</si>
  <si>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Stabilisation Center (SC)</t>
  </si>
  <si>
    <t>Please specify size of population the SC will serve</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</si>
  <si>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</si>
  <si>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</si>
  <si>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Police check point</t>
  </si>
  <si>
    <t>2x5m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</si>
  <si>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</si>
  <si>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</si>
  <si>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Police facilities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</si>
  <si>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</si>
  <si>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</si>
  <si>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Female Police Officer facilities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</si>
  <si>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</si>
  <si>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</si>
  <si>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Offices premises with interview rooms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</si>
  <si>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</si>
  <si>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</si>
  <si>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Protection house (for individuals with particular safety and security concerns)</t>
  </si>
  <si>
    <t>30x30m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</si>
  <si>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</si>
  <si>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</si>
  <si>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Shelter</t>
  </si>
  <si>
    <t>15-18</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</si>
  <si>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</si>
  <si>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</si>
  <si>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BATH CHAMBER</t>
  </si>
  <si>
    <t>2 x 4 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</si>
  <si>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</si>
  <si>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</si>
  <si>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Elevated tanks</t>
  </si>
  <si>
    <t>10x10m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</si>
  <si>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</si>
  <si>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</si>
  <si>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Latrine Chamber (single pit or twin pit off-set, or similar)</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</si>
  <si>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</si>
  <si>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</si>
  <si>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Laundry Slab</t>
  </si>
  <si>
    <t>2 x 2m</t>
  </si>
  <si>
    <r>
      <rPr>
        <b/>
        <sz val="10"/>
        <rFont val="Arial"/>
      </rPr>
      <t>Co-Exist</t>
    </r>
    <r>
      <rPr>
        <sz val="10"/>
        <color rgb="FF000000"/>
        <rFont val="Arial"/>
      </rPr>
      <t>: 
Close to tube well</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</si>
  <si>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</si>
  <si>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Rubbish Incinerators</t>
  </si>
  <si>
    <t>5 x 5m</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</si>
  <si>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</si>
  <si>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</si>
  <si>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Rubbish Pit / Bin</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</si>
  <si>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</si>
  <si>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</si>
  <si>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Sludge Drying Beds or other faecal sludge treatment facilities</t>
  </si>
  <si>
    <t>1 acre each</t>
  </si>
  <si>
    <t>1 acre each, 10 acres total</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</si>
  <si>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</si>
  <si>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</si>
  <si>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Tapstands</t>
  </si>
  <si>
    <t>1x1</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</si>
  <si>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</si>
  <si>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</si>
  <si>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</si>
  <si>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</si>
  <si>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Water Reservoirs/Dams</t>
  </si>
  <si>
    <t>depending on topography 1-10 acres</t>
  </si>
  <si>
    <t>depending on topography 1 - 10 acres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</si>
  <si>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</si>
  <si>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</si>
  <si>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Water Treatment Plants</t>
  </si>
  <si>
    <r>
      <rPr>
        <b/>
        <sz val="10"/>
        <rFont val="Arial"/>
      </rPr>
      <t>Co-Exist</t>
    </r>
    <r>
      <rPr>
        <sz val="10"/>
        <color rgb="FF000000"/>
        <rFont val="Arial"/>
      </rPr>
      <t xml:space="preserve">: </t>
    </r>
    <r>
      <rPr>
        <sz val="10"/>
        <color rgb="FFD9D9D9"/>
        <rFont val="Arial"/>
      </rPr>
      <t>Can this be shared/combined with other facilities? Are there any facilities this should not be shared with?</t>
    </r>
  </si>
  <si>
    <r>
      <rPr>
        <b/>
        <sz val="10"/>
        <rFont val="Arial"/>
      </rPr>
      <t>Phasing</t>
    </r>
    <r>
      <rPr>
        <sz val="10"/>
        <color rgb="FF000000"/>
        <rFont val="Arial"/>
      </rPr>
      <t xml:space="preserve">: </t>
    </r>
    <r>
      <rPr>
        <sz val="10"/>
        <color rgb="FFD9D9D9"/>
        <rFont val="Arial"/>
      </rPr>
      <t>Requirements for improving services, measures to be taken to compensate for increased population</t>
    </r>
  </si>
  <si>
    <t>Child friendly spaces/Learning centres - Type C</t>
  </si>
  <si>
    <t>10.5x11m</t>
  </si>
  <si>
    <r>
      <t xml:space="preserve">Guidance Notes:
</t>
    </r>
    <r>
      <rPr>
        <sz val="9"/>
        <color rgb="FF000000"/>
        <rFont val="Arial"/>
        <family val="2"/>
      </rPr>
      <t>55% of total population capacity = number of children. 
Then use ratio of 1 CFS per 500 children.  Space includes an outdoor play area of 4m x 11m</t>
    </r>
  </si>
  <si>
    <t>31x18.5m</t>
  </si>
  <si>
    <r>
      <rPr>
        <b/>
        <sz val="10"/>
        <rFont val="Arial"/>
      </rPr>
      <t>Phasing</t>
    </r>
    <r>
      <rPr>
        <sz val="10"/>
        <color rgb="FF000000"/>
        <rFont val="Arial"/>
      </rPr>
      <t xml:space="preserve">: 
</t>
    </r>
  </si>
  <si>
    <t>Temporary Learning Centre - Site</t>
  </si>
  <si>
    <t>Safe Space for Women and Girls(GBV) - Type A</t>
  </si>
  <si>
    <t>Safe Space for Women and Girls(GBV) - Type B</t>
  </si>
  <si>
    <t>11x8.5m</t>
  </si>
  <si>
    <r>
      <t xml:space="preserve">Guidance Notes:
</t>
    </r>
    <r>
      <rPr>
        <sz val="10"/>
        <color rgb="FF000000"/>
        <rFont val="Arial"/>
        <family val="2"/>
      </rPr>
      <t>UNHCR</t>
    </r>
  </si>
  <si>
    <t>6000 U5
1500 PLW</t>
  </si>
  <si>
    <t>At least 1</t>
  </si>
  <si>
    <t>20-30x8-10m</t>
  </si>
  <si>
    <t>170-250</t>
  </si>
  <si>
    <r>
      <t xml:space="preserve">Guidance Notes:
</t>
    </r>
    <r>
      <rPr>
        <sz val="10"/>
        <color rgb="FF000000"/>
        <rFont val="Arial"/>
        <family val="2"/>
      </rPr>
      <t>See embeded pdf for typical layout</t>
    </r>
  </si>
  <si>
    <r>
      <rPr>
        <b/>
        <sz val="10"/>
        <rFont val="Arial"/>
      </rPr>
      <t>Co-Exist</t>
    </r>
    <r>
      <rPr>
        <sz val="10"/>
        <color rgb="FF000000"/>
        <rFont val="Arial"/>
      </rPr>
      <t xml:space="preserve">: </t>
    </r>
    <r>
      <rPr>
        <sz val="10"/>
        <rFont val="Arial"/>
        <family val="2"/>
      </rPr>
      <t>Yes, this can be shared with OTP/IYCF/PHC Health Unit</t>
    </r>
  </si>
  <si>
    <r>
      <rPr>
        <b/>
        <sz val="10"/>
        <rFont val="Arial"/>
      </rPr>
      <t>Phasing</t>
    </r>
    <r>
      <rPr>
        <sz val="10"/>
        <color rgb="FF000000"/>
        <rFont val="Arial"/>
      </rPr>
      <t xml:space="preserve">: </t>
    </r>
    <r>
      <rPr>
        <sz val="10"/>
        <rFont val="Arial"/>
        <family val="2"/>
      </rPr>
      <t>If population increases then there is need of setting up new centres. One centre needs to cater for maxi 6000 U5/1500PLW</t>
    </r>
  </si>
  <si>
    <t>General Food Distribution Centre</t>
  </si>
  <si>
    <t>Side Note</t>
  </si>
  <si>
    <t>10,000HH</t>
  </si>
  <si>
    <r>
      <t xml:space="preserve">Guidance Notes:
</t>
    </r>
    <r>
      <rPr>
        <sz val="10"/>
        <color rgb="FF000000"/>
        <rFont val="Arial"/>
        <family val="2"/>
      </rPr>
      <t>Easy wet weather access by road with truck park space.
Approx: 250m2 of covered space for Distribution Shed, 250m2 of Covered Space for Waiting Sheds, 200m2 of space for helpdesk/breastfeed corner/truck park/circulation/toilets.</t>
    </r>
  </si>
  <si>
    <t>Size can be prorated down smaller.</t>
  </si>
  <si>
    <t>35x20m</t>
  </si>
  <si>
    <r>
      <t>Co-Exist</t>
    </r>
    <r>
      <rPr>
        <sz val="10"/>
        <color rgb="FF000000"/>
        <rFont val="Arial"/>
        <family val="2"/>
      </rPr>
      <t>: Complementatry distributions and alternate distributions on unused days is possible with coordination.  Please note that with current tempo GFD can operate 30/31 days, so unused days are unlikely.</t>
    </r>
  </si>
  <si>
    <r>
      <rPr>
        <i/>
        <sz val="10"/>
        <color rgb="FF000000"/>
        <rFont val="Arial"/>
        <family val="2"/>
      </rPr>
      <t>Can this be shared/combined with other facilities? In CXB, n</t>
    </r>
    <r>
      <rPr>
        <sz val="10"/>
        <color rgb="FF000000"/>
        <rFont val="Arial"/>
        <family val="2"/>
      </rPr>
      <t xml:space="preserve">ot with the current case load.
</t>
    </r>
    <r>
      <rPr>
        <i/>
        <sz val="10"/>
        <color rgb="FF000000"/>
        <rFont val="Arial"/>
        <family val="2"/>
      </rPr>
      <t>Are there any facilities this should not be shared with?</t>
    </r>
    <r>
      <rPr>
        <sz val="10"/>
        <color rgb="FF000000"/>
        <rFont val="Arial"/>
        <family val="2"/>
      </rPr>
      <t xml:space="preserve"> - Generally its best practice to keep other essential services away from a GFD as the large crowds get rowdy at the best of times.  But child friendly spaces near, not next door, is useful as the children can wait there while their care giver is in line.</t>
    </r>
  </si>
  <si>
    <t>Immediate</t>
  </si>
  <si>
    <r>
      <rPr>
        <b/>
        <sz val="10"/>
        <rFont val="Arial"/>
        <family val="2"/>
      </rPr>
      <t xml:space="preserve">Phasing: </t>
    </r>
    <r>
      <rPr>
        <sz val="10"/>
        <rFont val="Arial"/>
        <family val="2"/>
      </rPr>
      <t>A similar size space, 700m2 is required simultaneously for construction of evoucher food outlets, and beneficiries are phased over to evoucher.</t>
    </r>
  </si>
  <si>
    <t>Note that a technically a third space is needed for evoucher registration.   But this has so far been fulfilled by the food-outlet location.</t>
  </si>
  <si>
    <t>Shops</t>
  </si>
  <si>
    <r>
      <t xml:space="preserve">Guidance Notes:
</t>
    </r>
    <r>
      <rPr>
        <sz val="10"/>
        <color rgb="FF000000"/>
        <rFont val="Arial"/>
        <family val="2"/>
      </rPr>
      <t>Easy wet weather access by road with truck park space.
Approx: 640m2 of covered space for eVoucher Outlet. Building only 41m*15.5m. 160m2 of space for storeage/truck park/circulation/toilets.</t>
    </r>
  </si>
  <si>
    <t>45x18m</t>
  </si>
  <si>
    <r>
      <t>Co-Exist</t>
    </r>
    <r>
      <rPr>
        <sz val="10"/>
        <color rgb="FF000000"/>
        <rFont val="Arial"/>
        <family val="2"/>
      </rPr>
      <t>: SCOPE Evoucher system is multi wallet, and other agencies can sell a variety of their commodities at these sites.</t>
    </r>
  </si>
  <si>
    <r>
      <rPr>
        <i/>
        <sz val="10"/>
        <color rgb="FF000000"/>
        <rFont val="Arial"/>
        <family val="2"/>
      </rPr>
      <t>Can this be shared/combined with other facilities? In CXB, n</t>
    </r>
    <r>
      <rPr>
        <sz val="10"/>
        <color rgb="FF000000"/>
        <rFont val="Arial"/>
        <family val="2"/>
      </rPr>
      <t xml:space="preserve">ot with the current case load.
</t>
    </r>
    <r>
      <rPr>
        <i/>
        <sz val="10"/>
        <color rgb="FF000000"/>
        <rFont val="Arial"/>
        <family val="2"/>
      </rPr>
      <t>Are there any facilities this should not be shared with?</t>
    </r>
    <r>
      <rPr>
        <sz val="10"/>
        <color rgb="FF000000"/>
        <rFont val="Arial"/>
        <family val="2"/>
      </rPr>
      <t xml:space="preserve"> - Generally its best practice to keep other essential services away from a Outlet, as the large crowds get rowdy at the best of times.  But child friendly spaces near, not next door, is useful as the children can wait there while their care giver is in line.</t>
    </r>
  </si>
  <si>
    <t>3 months</t>
  </si>
  <si>
    <t xml:space="preserve">Phasing: </t>
  </si>
  <si>
    <r>
      <t xml:space="preserve">Guidance Notes:
</t>
    </r>
    <r>
      <rPr>
        <sz val="10"/>
        <color rgb="FF000000"/>
        <rFont val="Arial"/>
        <family val="2"/>
      </rPr>
      <t>small fences around, no fertilizers or chemical to be used in the gardens,water pipe availability. Can be at the edge of the camps where there is a bit more space.
We encourage the use of natural fertilizers and grey water.
Walled gardens would allow adolescent girls a livlihood.</t>
    </r>
  </si>
  <si>
    <t>3x5m</t>
  </si>
  <si>
    <r>
      <t xml:space="preserve">Guidance Notes:
</t>
    </r>
    <r>
      <rPr>
        <sz val="10"/>
        <color rgb="FF000000"/>
        <rFont val="Arial"/>
        <family val="2"/>
      </rPr>
      <t>women only area to prevent any protection issue ; It has to be for a small number of HH to prevent theft and ensure people maintain the community kitchen clean.
Need to be LPG cookers.  Designed for 24 HH with, 6 burners and LPG cylinders.  
They need to have a easy access for women bringing their pots, foods and children.</t>
    </r>
  </si>
  <si>
    <t>24HH</t>
  </si>
  <si>
    <t>Emergency Telecomunications Hub</t>
  </si>
  <si>
    <r>
      <rPr>
        <b/>
        <sz val="10"/>
        <rFont val="Arial"/>
      </rPr>
      <t>Co-Exist</t>
    </r>
    <r>
      <rPr>
        <sz val="10"/>
        <color rgb="FF000000"/>
        <rFont val="Arial"/>
      </rPr>
      <t>: 
Emergency Telecommunications Hubs - Can co exist at Info Hubs.
But its dependant on geographic space and population density</t>
    </r>
  </si>
  <si>
    <r>
      <t xml:space="preserve">Guidance Notes:
</t>
    </r>
    <r>
      <rPr>
        <sz val="10"/>
        <color rgb="FF000000"/>
        <rFont val="Arial"/>
        <family val="2"/>
      </rPr>
      <t>1 or 2 per zone, info desk with clear signs</t>
    </r>
  </si>
  <si>
    <t>5x3</t>
  </si>
  <si>
    <t>Tube well - Shallow</t>
  </si>
  <si>
    <t>Tube well - Deep</t>
  </si>
  <si>
    <r>
      <t xml:space="preserve">Guidance Notes:
</t>
    </r>
    <r>
      <rPr>
        <sz val="10"/>
        <color rgb="FF000000"/>
        <rFont val="Arial"/>
        <family val="2"/>
      </rPr>
      <t xml:space="preserve">Per Zone: 50 learners/shift/classroom during the 1st phase in three shifts=150/learners per classroom/day; 2nd phase 35 learners/class rooms in 3 shifts. 1st phase temporary construction, 2nd&amp;3rd phase semi-permanent structure (need to be approved by the authoroties). A service space jointly with CP and GBV needed, a space that is not close to distribution point or any other common area that has mass turnover of people, not close to entry of camp. Preferably classrooms should be grouped at minimum 2-3 together in a learning space, to maximize the usage of space for toilets and possible play/evacuation area. </t>
    </r>
  </si>
  <si>
    <r>
      <t xml:space="preserve">Guidance Notes:
</t>
    </r>
    <r>
      <rPr>
        <sz val="10"/>
        <color rgb="FF000000"/>
        <rFont val="Arial"/>
        <family val="2"/>
      </rPr>
      <t>38% of total population capacity = school-age children.
Then use ration of 1 TLC classroom per 120 students.
4 classrooms for each TLC site, 4 latrine units and a playground area.</t>
    </r>
    <r>
      <rPr>
        <b/>
        <sz val="10"/>
        <color rgb="FF000000"/>
        <rFont val="Arial"/>
        <family val="2"/>
      </rPr>
      <t xml:space="preserve">
</t>
    </r>
  </si>
  <si>
    <r>
      <t xml:space="preserve">Co-Exist: 
</t>
    </r>
    <r>
      <rPr>
        <sz val="10"/>
        <color rgb="FF000000"/>
        <rFont val="Arial"/>
        <family val="2"/>
      </rPr>
      <t>Site near Child Friendly Spaces, GBV spaces, Health post</t>
    </r>
  </si>
  <si>
    <r>
      <t xml:space="preserve">Guidance Notes:
</t>
    </r>
    <r>
      <rPr>
        <sz val="10"/>
        <color rgb="FF000000"/>
        <rFont val="Arial"/>
        <family val="2"/>
      </rPr>
      <t xml:space="preserve">1st phase: 2 pits per learning space despite # of classrooms attached. There after working towards sphere standards 1pit/30girls and 1pit/60boys. Need gender separated pits. Toilet need to be constructed down stream from the classroom and waterpoints. 
Classrooms should be grouped at minimum 2-3 together in a clusters, to maximize the usage of space for toilets and possible play/evacuation area. </t>
    </r>
  </si>
  <si>
    <r>
      <t xml:space="preserve">Guidance Notes:
</t>
    </r>
    <r>
      <rPr>
        <sz val="10"/>
        <color rgb="FF000000"/>
        <rFont val="Arial"/>
        <family val="2"/>
      </rPr>
      <t>The classroom - recreational/evacuation space ratio should be 60/40. 
Area to be fenced.</t>
    </r>
  </si>
  <si>
    <r>
      <t xml:space="preserve">Guidance Notes:
</t>
    </r>
    <r>
      <rPr>
        <sz val="10"/>
        <color rgb="FF000000"/>
        <rFont val="Arial"/>
        <family val="2"/>
      </rPr>
      <t>1 per 20,000 pax</t>
    </r>
  </si>
  <si>
    <r>
      <t xml:space="preserve">Guidance Notes:
</t>
    </r>
    <r>
      <rPr>
        <sz val="10"/>
        <color rgb="FF000000"/>
        <rFont val="Arial"/>
        <family val="2"/>
      </rPr>
      <t>40 sites planned by IOM, UNHCR, and UNFPA to be evenly distributed across grey zones (3 sites: 1 zone); agency specific locations TBD;</t>
    </r>
  </si>
  <si>
    <r>
      <t xml:space="preserve">Guidance Notes:
</t>
    </r>
    <r>
      <rPr>
        <sz val="10"/>
        <color rgb="FF000000"/>
        <rFont val="Arial"/>
        <family val="2"/>
      </rPr>
      <t>1 per 14,000 pax, 1 per zone</t>
    </r>
  </si>
  <si>
    <t>14000 or zone</t>
  </si>
  <si>
    <r>
      <t xml:space="preserve">Guidance Notes:
</t>
    </r>
    <r>
      <rPr>
        <sz val="10"/>
        <color rgb="FF000000"/>
        <rFont val="Arial"/>
        <family val="2"/>
      </rPr>
      <t>1 per 50,000 people</t>
    </r>
  </si>
  <si>
    <r>
      <t xml:space="preserve">Guidance Notes:
</t>
    </r>
    <r>
      <rPr>
        <sz val="10"/>
        <color rgb="FF000000"/>
        <rFont val="Arial"/>
        <family val="2"/>
      </rPr>
      <t>1 per 5,000 pax, 1 per section</t>
    </r>
  </si>
  <si>
    <r>
      <t xml:space="preserve">Guidance Notes: 
</t>
    </r>
    <r>
      <rPr>
        <sz val="10"/>
        <color rgb="FF000000"/>
        <rFont val="Arial"/>
        <family val="2"/>
      </rPr>
      <t xml:space="preserve">1 per 14,000 pax, at least 1 per zone, near recreational facilities, very central </t>
    </r>
  </si>
  <si>
    <r>
      <t xml:space="preserve">Guidance Notes: 
</t>
    </r>
    <r>
      <rPr>
        <sz val="10"/>
        <color rgb="FF000000"/>
        <rFont val="Arial"/>
        <family val="2"/>
      </rPr>
      <t>(1 per 14,000 pax) 1 per zone</t>
    </r>
  </si>
  <si>
    <r>
      <t xml:space="preserve">Guidance Notes:
</t>
    </r>
    <r>
      <rPr>
        <sz val="10"/>
        <color rgb="FF000000"/>
        <rFont val="Arial"/>
        <family val="2"/>
      </rPr>
      <t>(1 per 100,000 pax) near main road, at the entrance</t>
    </r>
  </si>
  <si>
    <r>
      <t xml:space="preserve">Guidance Notes:
</t>
    </r>
    <r>
      <rPr>
        <sz val="10"/>
        <color rgb="FF000000"/>
        <rFont val="Arial"/>
        <family val="2"/>
      </rPr>
      <t>1 or 2 per zone</t>
    </r>
  </si>
  <si>
    <r>
      <t xml:space="preserve">Guidance Notes:
</t>
    </r>
    <r>
      <rPr>
        <sz val="10"/>
        <color rgb="FF000000"/>
        <rFont val="Arial"/>
        <family val="2"/>
      </rPr>
      <t>1 per 2500 pax -- based on planning figure of 200,000 , 1 per section</t>
    </r>
  </si>
  <si>
    <r>
      <rPr>
        <b/>
        <sz val="10"/>
        <color rgb="FF000000"/>
        <rFont val="Arial"/>
        <family val="2"/>
      </rPr>
      <t>Guidance Notes:</t>
    </r>
    <r>
      <rPr>
        <sz val="10"/>
        <color rgb="FF000000"/>
        <rFont val="Arial"/>
      </rPr>
      <t xml:space="preserve">
Can be within zones. Needs access to WASH</t>
    </r>
  </si>
  <si>
    <r>
      <rPr>
        <b/>
        <sz val="10"/>
        <color rgb="FF000000"/>
        <rFont val="Arial"/>
        <family val="2"/>
      </rPr>
      <t>Guidance Notes:</t>
    </r>
    <r>
      <rPr>
        <sz val="10"/>
        <color rgb="FF000000"/>
        <rFont val="Arial"/>
      </rPr>
      <t xml:space="preserve">
</t>
    </r>
  </si>
  <si>
    <r>
      <rPr>
        <b/>
        <sz val="10"/>
        <color rgb="FF000000"/>
        <rFont val="Arial"/>
        <family val="2"/>
      </rPr>
      <t>Guidance Notes:</t>
    </r>
    <r>
      <rPr>
        <sz val="10"/>
        <color rgb="FF000000"/>
        <rFont val="Arial"/>
      </rPr>
      <t xml:space="preserve">
2-3 per zone</t>
    </r>
  </si>
  <si>
    <r>
      <rPr>
        <b/>
        <sz val="10"/>
        <color rgb="FF000000"/>
        <rFont val="Arial"/>
        <family val="2"/>
      </rPr>
      <t>Guidance Notes:</t>
    </r>
    <r>
      <rPr>
        <sz val="10"/>
        <color rgb="FF000000"/>
        <rFont val="Arial"/>
      </rPr>
      <t xml:space="preserve">
1 per zone, 10-20 beds</t>
    </r>
  </si>
  <si>
    <r>
      <rPr>
        <b/>
        <sz val="10"/>
        <color rgb="FF000000"/>
        <rFont val="Arial"/>
        <family val="2"/>
      </rPr>
      <t>Guidance Notes:</t>
    </r>
    <r>
      <rPr>
        <sz val="10"/>
        <color rgb="FF000000"/>
        <rFont val="Arial"/>
      </rPr>
      <t xml:space="preserve">
Next to main road. Existing facilities. No need to allocate new ones.
6 total: 2 MSF, 1 IFRC, 3 Govt facilities in Ukhia, Teknaf and CXB</t>
    </r>
  </si>
  <si>
    <r>
      <t xml:space="preserve">Guidance Notes:
</t>
    </r>
    <r>
      <rPr>
        <sz val="10"/>
        <color rgb="FF000000"/>
        <rFont val="Arial"/>
        <family val="2"/>
      </rPr>
      <t>At each entrance of the camp</t>
    </r>
  </si>
  <si>
    <r>
      <t xml:space="preserve">Guidance Notes:
</t>
    </r>
    <r>
      <rPr>
        <sz val="10"/>
        <color rgb="FF000000"/>
        <rFont val="Arial"/>
        <family val="2"/>
      </rPr>
      <t>1 police per 750 pax, 1 facility per 38,000 pax) at each entrance of camp. Need to accommodate 140 male police</t>
    </r>
  </si>
  <si>
    <r>
      <t xml:space="preserve">Guidance Notes:
</t>
    </r>
    <r>
      <rPr>
        <sz val="10"/>
        <color rgb="FF000000"/>
        <rFont val="Arial"/>
        <family val="2"/>
      </rPr>
      <t>(1 police per 750 pax, 1 facility per 38,000 pax) at each entrance of camp. Need to accommodate 140 female police</t>
    </r>
  </si>
  <si>
    <r>
      <t xml:space="preserve">Guidance Notes:
</t>
    </r>
    <r>
      <rPr>
        <sz val="10"/>
        <color rgb="FF000000"/>
        <rFont val="Arial"/>
        <family val="2"/>
      </rPr>
      <t>(1 per 50,000 pax) Central, and near road</t>
    </r>
  </si>
  <si>
    <r>
      <t xml:space="preserve">Guidance Notes:
</t>
    </r>
    <r>
      <rPr>
        <sz val="10"/>
        <color rgb="FF000000"/>
        <rFont val="Arial"/>
        <family val="2"/>
      </rPr>
      <t>Based on the average family size of 4.5 persons</t>
    </r>
  </si>
  <si>
    <r>
      <t xml:space="preserve">Guidance Notes:
</t>
    </r>
    <r>
      <rPr>
        <sz val="10"/>
        <color rgb="FF000000"/>
        <rFont val="Arial"/>
        <family val="2"/>
      </rPr>
      <t>1 per 4 households, sited close to House
1 per 20 individuals</t>
    </r>
  </si>
  <si>
    <r>
      <t xml:space="preserve">Guidance Notes:
</t>
    </r>
    <r>
      <rPr>
        <sz val="10"/>
        <color rgb="FF000000"/>
        <rFont val="Arial"/>
        <family val="2"/>
      </rPr>
      <t>To be sited at suitable locations at top of hill or on high ground</t>
    </r>
  </si>
  <si>
    <r>
      <t xml:space="preserve">Guidance Notes:
</t>
    </r>
    <r>
      <rPr>
        <sz val="10"/>
        <color rgb="FF000000"/>
        <rFont val="Arial"/>
        <family val="2"/>
      </rPr>
      <t>1 per 4 households, sited close to House
1 per 20 individuals
1.5x1.5m single latrine units have been used in recent site plans - 2.25sqm</t>
    </r>
  </si>
  <si>
    <r>
      <t xml:space="preserve">Guidance Notes:
</t>
    </r>
    <r>
      <rPr>
        <sz val="10"/>
        <color rgb="FF000000"/>
        <rFont val="Arial"/>
        <family val="2"/>
      </rPr>
      <t>one per 100 rubbish bins in safe place away from houses</t>
    </r>
    <r>
      <rPr>
        <b/>
        <sz val="10"/>
        <color rgb="FF000000"/>
        <rFont val="Arial"/>
      </rPr>
      <t xml:space="preserve">
</t>
    </r>
  </si>
  <si>
    <r>
      <t xml:space="preserve">Guidance Notes:
</t>
    </r>
    <r>
      <rPr>
        <sz val="10"/>
        <color rgb="FF000000"/>
        <rFont val="Arial"/>
        <family val="2"/>
      </rPr>
      <t>one per 20 households sites close to house</t>
    </r>
  </si>
  <si>
    <r>
      <t xml:space="preserve">Guidance Notes:
</t>
    </r>
    <r>
      <rPr>
        <sz val="10"/>
        <color rgb="FF000000"/>
        <rFont val="Arial"/>
        <family val="2"/>
      </rPr>
      <t>To be sited out of a flood zone</t>
    </r>
  </si>
  <si>
    <r>
      <t xml:space="preserve">Guidance Notes:
</t>
    </r>
    <r>
      <rPr>
        <sz val="10"/>
        <color rgb="FF000000"/>
        <rFont val="Arial"/>
        <family val="2"/>
      </rPr>
      <t>To be located at suitable locations close to residential areas, and in schools, health clinics, etc</t>
    </r>
  </si>
  <si>
    <r>
      <t xml:space="preserve">Guidance Notes:
</t>
    </r>
    <r>
      <rPr>
        <sz val="10"/>
        <color rgb="FF000000"/>
        <rFont val="Arial"/>
        <family val="2"/>
      </rPr>
      <t>Sited based on local hydrogeology</t>
    </r>
  </si>
  <si>
    <r>
      <t xml:space="preserve">Guidance Notes:
</t>
    </r>
    <r>
      <rPr>
        <sz val="10"/>
        <color rgb="FF000000"/>
        <rFont val="Arial"/>
        <family val="2"/>
      </rPr>
      <t>Possible water supply solution, but will be confirmed after further studies.
To be sited at suitable locations in base of valley.</t>
    </r>
  </si>
  <si>
    <r>
      <t xml:space="preserve">Guidance Notes:
</t>
    </r>
    <r>
      <rPr>
        <sz val="10"/>
        <color rgb="FF000000"/>
        <rFont val="Arial"/>
        <family val="2"/>
      </rPr>
      <t>Possible water supply solution, but will be confirmed after further studies.
To be sited at suitable locations close to reservoir</t>
    </r>
  </si>
  <si>
    <t>20x10m</t>
  </si>
  <si>
    <t xml:space="preserve">Guidance Notes:
200/month, </t>
  </si>
  <si>
    <t>Guidance Notes:
Dimensions and population from UNHCR guide - 20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</si>
</sst>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font>
    <font>
      <sz val="11"/>
      <color theme="1"/>
      <name val="Calibri"/>
      <family val="2"/>
      <scheme val="minor"/>
    </font>
    <font>
      <b/>
      <sz val="10"/>
      <color rgb="FFFFFFFF"/>
      <name val="Arial"/>
    </font>
    <font>
      <sz val="10"/>
      <name val="Arial"/>
    </font>
    <font>
      <b/>
      <sz val="10"/>
      <color rgb="FF000000"/>
      <name val="Arial"/>
    </font>
    <font>
      <sz val="10"/>
      <color rgb="FF000000"/>
      <name val="Arial"/>
    </font>
    <font>
      <sz val="10"/>
      <color rgb="FFFF0000"/>
      <name val="Arial"/>
    </font>
    <font>
      <b/>
      <sz val="10"/>
      <color rgb="FFFFFFFF"/>
      <name val="Arial"/>
    </font>
    <font>
      <sz val="10"/>
      <name val="Arial"/>
    </font>
    <font>
      <b/>
      <sz val="10"/>
      <color rgb="FF000000"/>
      <name val="Arial"/>
    </font>
    <font>
      <sz val="10"/>
      <color rgb="FF000000"/>
      <name val="Arial"/>
    </font>
    <font>
      <b/>
      <sz val="10"/>
      <name val="Arial"/>
    </font>
    <font>
      <sz val="10"/>
      <color rgb="FFD9D9D9"/>
      <name val="Arial"/>
    </font>
    <font>
      <sz val="10"/>
      <color theme="1"/>
      <name val="Arial"/>
      <family val="2"/>
    </font>
    <font>
      <sz val="10"/>
      <color rgb="FF000000"/>
      <name val="Arial"/>
      <family val="2"/>
    </font>
    <font>
      <sz val="9"/>
      <color rgb="FF000000"/>
      <name val="Arial"/>
      <family val="2"/>
    </font>
    <font>
      <b/>
      <sz val="10"/>
      <color rgb="FF000000"/>
      <name val="Arial"/>
      <family val="2"/>
    </font>
    <font>
      <b/>
      <sz val="10"/>
      <color rgb="FFFFFFFF"/>
      <name val="Arial"/>
      <family val="2"/>
    </font>
    <font>
      <b/>
      <sz val="10"/>
      <name val="Arial"/>
      <family val="2"/>
    </font>
    <font>
      <sz val="10"/>
      <name val="Arial"/>
      <family val="2"/>
    </font>
    <font>
      <i/>
      <sz val="10"/>
      <color rgb="FF000000"/>
      <name val="Arial"/>
      <family val="2"/>
    </font>
  </fonts>
  <fills count="10">
    <fill>
      <patternFill patternType="none"/>
    </fill>
    <fill>
      <patternFill patternType="gray125"/>
    </fill>
    <fill>
      <patternFill patternType="solid">
        <fgColor rgb="FF757171"/>
        <bgColor rgb="FF757171"/>
      </patternFill>
    </fill>
    <fill>
      <patternFill patternType="solid">
        <fgColor rgb="FFFFFFFF"/>
        <bgColor rgb="FFFFFFFF"/>
      </patternFill>
    </fill>
    <fill>
      <patternFill patternType="solid">
        <fgColor rgb="FFEFEFEF"/>
        <bgColor rgb="FFEFEFEF"/>
      </patternFill>
    </fill>
    <fill>
      <patternFill patternType="solid">
        <fgColor rgb="FFD9D9D9"/>
        <bgColor rgb="FFD9D9D9"/>
      </patternFill>
    </fill>
    <fill>
      <patternFill patternType="solid">
        <fgColor rgb="FFAEAAAA"/>
        <bgColor rgb="FFAEAAAA"/>
      </patternFill>
    </fill>
    <fill>
      <patternFill patternType="solid">
        <fgColor rgb="FFFFFFFF"/>
        <bgColor indexed="64"/>
      </patternFill>
    </fill>
    <fill>
      <patternFill patternType="solid">
        <fgColor rgb="FF757171"/>
        <bgColor indexed="64"/>
      </patternFill>
    </fill>
    <fill>
      <patternFill patternType="solid">
        <fgColor rgb="FFEFEFEF"/>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top style="medium">
        <color rgb="FFCCCCCC"/>
      </top>
      <bottom/>
      <diagonal/>
    </border>
    <border>
      <left/>
      <right/>
      <top style="medium">
        <color rgb="FFCCCCCC"/>
      </top>
      <bottom/>
      <diagonal/>
    </border>
  </borders>
  <cellStyleXfs count="2">
    <xf numFmtId="0" fontId="0" fillId="0" borderId="0"/>
    <xf numFmtId="0" fontId="1" fillId="0" borderId="0"/>
  </cellStyleXfs>
  <cellXfs count="84">
    <xf numFmtId="0" fontId="0" fillId="0" borderId="0" xfId="0" applyFont="1" applyAlignment="1"/>
    <xf numFmtId="0" fontId="4" fillId="3" borderId="4" xfId="0" applyFont="1" applyFill="1" applyBorder="1" applyAlignment="1">
      <alignment horizontal="left" wrapText="1"/>
    </xf>
    <xf numFmtId="3" fontId="5" fillId="4" borderId="5" xfId="0" applyNumberFormat="1" applyFont="1" applyFill="1" applyBorder="1" applyAlignment="1">
      <alignment horizontal="center"/>
    </xf>
    <xf numFmtId="0" fontId="5" fillId="4" borderId="5" xfId="0" applyFont="1" applyFill="1" applyBorder="1" applyAlignment="1">
      <alignment horizontal="center"/>
    </xf>
    <xf numFmtId="0" fontId="5" fillId="4" borderId="5" xfId="0" applyFont="1" applyFill="1" applyBorder="1" applyAlignment="1">
      <alignment horizontal="center"/>
    </xf>
    <xf numFmtId="0" fontId="5" fillId="3" borderId="5" xfId="0" applyFont="1" applyFill="1" applyBorder="1" applyAlignment="1">
      <alignment horizontal="left" vertical="top" wrapText="1"/>
    </xf>
    <xf numFmtId="0" fontId="5" fillId="4" borderId="5" xfId="0" applyFont="1" applyFill="1" applyBorder="1" applyAlignment="1">
      <alignment horizontal="center" wrapText="1"/>
    </xf>
    <xf numFmtId="0" fontId="5" fillId="4" borderId="5" xfId="0" applyFont="1" applyFill="1" applyBorder="1" applyAlignment="1">
      <alignment horizontal="center" wrapText="1"/>
    </xf>
    <xf numFmtId="0" fontId="6" fillId="4" borderId="5" xfId="0" applyFont="1" applyFill="1" applyBorder="1" applyAlignment="1">
      <alignment horizontal="center"/>
    </xf>
    <xf numFmtId="0" fontId="5" fillId="5" borderId="4" xfId="0" applyFont="1" applyFill="1" applyBorder="1" applyAlignment="1">
      <alignment horizontal="center"/>
    </xf>
    <xf numFmtId="0" fontId="3" fillId="5" borderId="4" xfId="0" applyFont="1" applyFill="1" applyBorder="1" applyAlignment="1"/>
    <xf numFmtId="0" fontId="5" fillId="5" borderId="5" xfId="0" applyFont="1" applyFill="1" applyBorder="1" applyAlignment="1">
      <alignment horizontal="center"/>
    </xf>
    <xf numFmtId="0" fontId="5" fillId="5" borderId="5" xfId="0" applyFont="1" applyFill="1" applyBorder="1" applyAlignment="1">
      <alignment horizontal="center"/>
    </xf>
    <xf numFmtId="0" fontId="5" fillId="6" borderId="5" xfId="0" quotePrefix="1" applyFont="1" applyFill="1" applyBorder="1" applyAlignment="1">
      <alignment horizontal="center"/>
    </xf>
    <xf numFmtId="0" fontId="5" fillId="6" borderId="5" xfId="0" applyFont="1" applyFill="1" applyBorder="1" applyAlignment="1">
      <alignment horizontal="center"/>
    </xf>
    <xf numFmtId="0" fontId="5" fillId="6" borderId="5" xfId="0" applyFont="1" applyFill="1" applyBorder="1" applyAlignment="1">
      <alignment horizontal="center" vertical="center"/>
    </xf>
    <xf numFmtId="0" fontId="5" fillId="6" borderId="5" xfId="0" applyFont="1" applyFill="1" applyBorder="1" applyAlignment="1">
      <alignment horizontal="center"/>
    </xf>
    <xf numFmtId="0" fontId="4" fillId="0" borderId="5" xfId="0" applyFont="1" applyBorder="1" applyAlignment="1">
      <alignment horizontal="left" vertical="top"/>
    </xf>
    <xf numFmtId="0" fontId="3" fillId="0" borderId="0" xfId="0" applyFont="1" applyAlignment="1">
      <alignment wrapText="1"/>
    </xf>
    <xf numFmtId="0" fontId="4" fillId="3" borderId="4" xfId="0" applyFont="1" applyFill="1" applyBorder="1" applyAlignment="1">
      <alignment horizontal="left"/>
    </xf>
    <xf numFmtId="0" fontId="5" fillId="4" borderId="5" xfId="0" applyFont="1" applyFill="1" applyBorder="1" applyAlignment="1">
      <alignment horizontal="center"/>
    </xf>
    <xf numFmtId="3" fontId="6" fillId="4" borderId="5" xfId="0" applyNumberFormat="1" applyFont="1" applyFill="1" applyBorder="1" applyAlignment="1">
      <alignment horizontal="center"/>
    </xf>
    <xf numFmtId="0" fontId="8" fillId="0" borderId="0" xfId="0" applyFont="1" applyAlignment="1"/>
    <xf numFmtId="0" fontId="9" fillId="3" borderId="7" xfId="0" applyFont="1" applyFill="1" applyBorder="1" applyAlignment="1">
      <alignment wrapText="1"/>
    </xf>
    <xf numFmtId="3" fontId="10" fillId="4" borderId="5" xfId="0" applyNumberFormat="1" applyFont="1" applyFill="1" applyBorder="1" applyAlignment="1">
      <alignment horizontal="center"/>
    </xf>
    <xf numFmtId="0" fontId="8" fillId="3" borderId="0" xfId="0" applyFont="1" applyFill="1" applyAlignment="1"/>
    <xf numFmtId="0" fontId="8" fillId="4" borderId="5" xfId="0" applyFont="1" applyFill="1" applyBorder="1" applyAlignment="1"/>
    <xf numFmtId="0" fontId="10" fillId="4" borderId="5" xfId="0" applyFont="1" applyFill="1" applyBorder="1" applyAlignment="1">
      <alignment horizontal="center"/>
    </xf>
    <xf numFmtId="0" fontId="10" fillId="4" borderId="5" xfId="0" applyFont="1" applyFill="1" applyBorder="1" applyAlignment="1">
      <alignment horizontal="center"/>
    </xf>
    <xf numFmtId="0" fontId="9" fillId="3" borderId="0" xfId="0" applyFont="1" applyFill="1" applyAlignment="1">
      <alignment horizontal="left"/>
    </xf>
    <xf numFmtId="0" fontId="6" fillId="0" borderId="0" xfId="0" applyFont="1" applyAlignment="1"/>
    <xf numFmtId="3" fontId="5" fillId="6" borderId="5" xfId="0" applyNumberFormat="1" applyFont="1" applyFill="1" applyBorder="1" applyAlignment="1">
      <alignment horizontal="center"/>
    </xf>
    <xf numFmtId="0" fontId="5" fillId="6" borderId="5" xfId="0" applyFont="1" applyFill="1" applyBorder="1" applyAlignment="1">
      <alignment horizontal="center"/>
    </xf>
    <xf numFmtId="0" fontId="3" fillId="0" borderId="0" xfId="0" applyFont="1" applyAlignment="1"/>
    <xf numFmtId="0" fontId="6" fillId="6" borderId="5" xfId="0" applyFont="1" applyFill="1" applyBorder="1" applyAlignment="1">
      <alignment horizontal="center"/>
    </xf>
    <xf numFmtId="0" fontId="5" fillId="6" borderId="5" xfId="0" applyFont="1" applyFill="1" applyBorder="1" applyAlignment="1">
      <alignment horizontal="center" wrapText="1"/>
    </xf>
    <xf numFmtId="0" fontId="0" fillId="4" borderId="5" xfId="0" applyFont="1" applyFill="1" applyBorder="1" applyAlignment="1">
      <alignment horizontal="center"/>
    </xf>
    <xf numFmtId="0" fontId="14" fillId="6" borderId="5" xfId="0" applyFont="1" applyFill="1" applyBorder="1" applyAlignment="1">
      <alignment horizontal="center" vertical="center"/>
    </xf>
    <xf numFmtId="0" fontId="14" fillId="3" borderId="5" xfId="0" applyFont="1" applyFill="1" applyBorder="1" applyAlignment="1">
      <alignment horizontal="left" vertical="top" wrapText="1"/>
    </xf>
    <xf numFmtId="0" fontId="14" fillId="4" borderId="5" xfId="0" applyFont="1" applyFill="1" applyBorder="1" applyAlignment="1">
      <alignment horizontal="center" wrapText="1"/>
    </xf>
    <xf numFmtId="0" fontId="14" fillId="6" borderId="5" xfId="0" applyFont="1" applyFill="1" applyBorder="1" applyAlignment="1">
      <alignment horizontal="center" wrapText="1"/>
    </xf>
    <xf numFmtId="0" fontId="14" fillId="6" borderId="5" xfId="0" applyFont="1" applyFill="1" applyBorder="1" applyAlignment="1">
      <alignment horizontal="center"/>
    </xf>
    <xf numFmtId="0" fontId="1" fillId="0" borderId="0" xfId="1"/>
    <xf numFmtId="0" fontId="16" fillId="7" borderId="8" xfId="1" applyFont="1" applyFill="1" applyBorder="1" applyAlignment="1">
      <alignment wrapText="1"/>
    </xf>
    <xf numFmtId="3" fontId="14" fillId="9" borderId="9" xfId="1" applyNumberFormat="1" applyFont="1" applyFill="1" applyBorder="1" applyAlignment="1">
      <alignment horizontal="center" wrapText="1"/>
    </xf>
    <xf numFmtId="0" fontId="13" fillId="9" borderId="9" xfId="1" applyFont="1" applyFill="1" applyBorder="1" applyAlignment="1">
      <alignment wrapText="1"/>
    </xf>
    <xf numFmtId="0" fontId="14" fillId="9" borderId="9" xfId="1" applyFont="1" applyFill="1" applyBorder="1" applyAlignment="1">
      <alignment horizontal="center" wrapText="1"/>
    </xf>
    <xf numFmtId="0" fontId="16" fillId="7" borderId="9" xfId="1" applyFont="1" applyFill="1" applyBorder="1" applyAlignment="1">
      <alignment vertical="top" wrapText="1"/>
    </xf>
    <xf numFmtId="0" fontId="14" fillId="7" borderId="9" xfId="1" applyFont="1" applyFill="1" applyBorder="1" applyAlignment="1">
      <alignment vertical="top" wrapText="1"/>
    </xf>
    <xf numFmtId="0" fontId="19" fillId="7" borderId="9" xfId="1" applyFont="1" applyFill="1" applyBorder="1" applyAlignment="1">
      <alignment vertical="top" wrapText="1"/>
    </xf>
    <xf numFmtId="0" fontId="1" fillId="0" borderId="0" xfId="1" applyBorder="1"/>
    <xf numFmtId="0" fontId="16" fillId="7" borderId="16" xfId="1" applyFont="1" applyFill="1" applyBorder="1" applyAlignment="1">
      <alignment vertical="top" wrapText="1"/>
    </xf>
    <xf numFmtId="0" fontId="17" fillId="8" borderId="10" xfId="1" applyFont="1" applyFill="1" applyBorder="1" applyAlignment="1">
      <alignment wrapText="1"/>
    </xf>
    <xf numFmtId="0" fontId="16" fillId="7" borderId="17" xfId="1" applyFont="1" applyFill="1" applyBorder="1" applyAlignment="1">
      <alignment wrapText="1"/>
    </xf>
    <xf numFmtId="0" fontId="14" fillId="9" borderId="16" xfId="1" applyFont="1" applyFill="1" applyBorder="1" applyAlignment="1">
      <alignment horizontal="center" wrapText="1"/>
    </xf>
    <xf numFmtId="0" fontId="19" fillId="7" borderId="16" xfId="1" applyFont="1" applyFill="1" applyBorder="1" applyAlignment="1">
      <alignment vertical="top" wrapText="1"/>
    </xf>
    <xf numFmtId="0" fontId="14" fillId="7" borderId="0" xfId="1" applyFont="1" applyFill="1" applyBorder="1" applyAlignment="1">
      <alignment vertical="top" wrapText="1"/>
    </xf>
    <xf numFmtId="0" fontId="18" fillId="7" borderId="9" xfId="1" applyFont="1" applyFill="1" applyBorder="1" applyAlignment="1">
      <alignment vertical="top" wrapText="1"/>
    </xf>
    <xf numFmtId="0" fontId="19" fillId="5" borderId="4" xfId="0" applyFont="1" applyFill="1" applyBorder="1" applyAlignment="1"/>
    <xf numFmtId="0" fontId="14" fillId="5" borderId="4" xfId="0" applyFont="1" applyFill="1" applyBorder="1" applyAlignment="1">
      <alignment horizontal="center"/>
    </xf>
    <xf numFmtId="0" fontId="16" fillId="0" borderId="5" xfId="0" applyFont="1" applyBorder="1" applyAlignment="1">
      <alignment horizontal="left" vertical="top" wrapText="1"/>
    </xf>
    <xf numFmtId="3" fontId="14" fillId="4" borderId="5" xfId="0" applyNumberFormat="1" applyFont="1" applyFill="1" applyBorder="1" applyAlignment="1">
      <alignment horizontal="center"/>
    </xf>
    <xf numFmtId="0" fontId="4" fillId="0" borderId="6" xfId="0" applyFont="1" applyBorder="1" applyAlignment="1">
      <alignment horizontal="left" vertical="top" wrapText="1"/>
    </xf>
    <xf numFmtId="0" fontId="3" fillId="0" borderId="6" xfId="0" applyFont="1" applyBorder="1"/>
    <xf numFmtId="0" fontId="3" fillId="0" borderId="5" xfId="0" applyFont="1" applyBorder="1"/>
    <xf numFmtId="0" fontId="17" fillId="2" borderId="1" xfId="0" applyFont="1" applyFill="1" applyBorder="1" applyAlignment="1">
      <alignment horizontal="center"/>
    </xf>
    <xf numFmtId="0" fontId="3" fillId="0" borderId="2" xfId="0" applyFont="1" applyBorder="1"/>
    <xf numFmtId="0" fontId="3" fillId="0" borderId="3" xfId="0" applyFont="1" applyBorder="1"/>
    <xf numFmtId="0" fontId="2" fillId="2" borderId="1" xfId="0" applyFont="1" applyFill="1" applyBorder="1" applyAlignment="1">
      <alignment horizontal="center"/>
    </xf>
    <xf numFmtId="0" fontId="16" fillId="0" borderId="6" xfId="0" applyFont="1" applyBorder="1" applyAlignment="1">
      <alignment horizontal="left" vertical="top" wrapText="1"/>
    </xf>
    <xf numFmtId="0" fontId="16" fillId="3" borderId="6" xfId="0" applyFont="1" applyFill="1" applyBorder="1" applyAlignment="1">
      <alignment horizontal="left" vertical="top" wrapText="1"/>
    </xf>
    <xf numFmtId="0" fontId="7" fillId="2" borderId="1" xfId="0" applyFont="1" applyFill="1" applyBorder="1" applyAlignment="1">
      <alignment horizontal="center"/>
    </xf>
    <xf numFmtId="0" fontId="2" fillId="2" borderId="1" xfId="0" applyFont="1" applyFill="1" applyBorder="1" applyAlignment="1">
      <alignment horizontal="center" wrapText="1"/>
    </xf>
    <xf numFmtId="0" fontId="16" fillId="0" borderId="13" xfId="1" applyFont="1" applyBorder="1" applyAlignment="1">
      <alignment vertical="center" wrapText="1"/>
    </xf>
    <xf numFmtId="0" fontId="16" fillId="0" borderId="14" xfId="1" applyFont="1" applyBorder="1" applyAlignment="1">
      <alignment vertical="center" wrapText="1"/>
    </xf>
    <xf numFmtId="0" fontId="16" fillId="0" borderId="15" xfId="1" applyFont="1" applyBorder="1" applyAlignment="1">
      <alignment vertical="center" wrapText="1"/>
    </xf>
    <xf numFmtId="0" fontId="4" fillId="0" borderId="6" xfId="0" applyFont="1" applyBorder="1" applyAlignment="1">
      <alignment horizontal="left" vertical="top"/>
    </xf>
    <xf numFmtId="0" fontId="17" fillId="8" borderId="10" xfId="1" applyFont="1" applyFill="1" applyBorder="1" applyAlignment="1">
      <alignment horizontal="center" wrapText="1"/>
    </xf>
    <xf numFmtId="0" fontId="17" fillId="8" borderId="11" xfId="1" applyFont="1" applyFill="1" applyBorder="1" applyAlignment="1">
      <alignment horizontal="center" wrapText="1"/>
    </xf>
    <xf numFmtId="0" fontId="17" fillId="8" borderId="12" xfId="1" applyFont="1" applyFill="1" applyBorder="1" applyAlignment="1">
      <alignment horizontal="center" wrapText="1"/>
    </xf>
    <xf numFmtId="0" fontId="14" fillId="0" borderId="6" xfId="0" applyFont="1" applyBorder="1" applyAlignment="1">
      <alignment horizontal="left" vertical="top" wrapText="1"/>
    </xf>
    <xf numFmtId="0" fontId="0" fillId="6" borderId="5" xfId="0" applyFont="1" applyFill="1" applyBorder="1" applyAlignment="1">
      <alignment horizontal="center"/>
    </xf>
    <xf numFmtId="0" fontId="19" fillId="6" borderId="5" xfId="0" applyFont="1" applyFill="1" applyBorder="1" applyAlignment="1">
      <alignment horizontal="center"/>
    </xf>
    <xf numFmtId="0" fontId="14" fillId="4" borderId="5" xfId="0" applyFont="1" applyFill="1" applyBorder="1" applyAlignment="1">
      <alignment horizontal="center"/>
    </xf>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3</xdr:col>
          <xdr:colOff>914400</xdr:colOff>
          <xdr:row>5</xdr:row>
          <xdr:rowOff>15240</xdr:rowOff>
        </xdr:to>
        <xdr:sp macro="" textlink="">
          <xdr:nvSpPr>
            <xdr:cNvPr id="7173" name="Object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43"/>
  <sheetViews>
    <sheetView tabSelected="1" workbookViewId="0">
      <selection activeCell="D25" sqref="D25"/>
    </sheetView>
  </sheetViews>
  <sheetFormatPr defaultColWidth="14.44140625" defaultRowHeight="15.75" customHeight="1" x14ac:dyDescent="0.25"/>
  <cols>
    <col min="1" max="1" width="19.5546875" customWidth="1"/>
    <col min="3" max="3" width="52.6640625" customWidth="1"/>
  </cols>
  <sheetData>
    <row r="2" spans="1:3" ht="13.2" x14ac:dyDescent="0.25">
      <c r="A2" s="68" t="s">
        <v>10</v>
      </c>
      <c r="B2" s="66"/>
      <c r="C2" s="67"/>
    </row>
    <row r="3" spans="1:3" ht="13.2" x14ac:dyDescent="0.25">
      <c r="A3" s="1" t="s">
        <v>1</v>
      </c>
      <c r="B3" s="4"/>
      <c r="C3" s="62" t="s">
        <v>11</v>
      </c>
    </row>
    <row r="4" spans="1:3" ht="13.2" x14ac:dyDescent="0.25">
      <c r="A4" s="1" t="s">
        <v>3</v>
      </c>
      <c r="B4" s="3"/>
      <c r="C4" s="63"/>
    </row>
    <row r="5" spans="1:3" ht="33.75" customHeight="1" x14ac:dyDescent="0.25">
      <c r="A5" s="1" t="s">
        <v>4</v>
      </c>
      <c r="B5" s="3"/>
      <c r="C5" s="64"/>
    </row>
    <row r="6" spans="1:3" ht="26.4" x14ac:dyDescent="0.25">
      <c r="A6" s="1" t="s">
        <v>6</v>
      </c>
      <c r="B6" s="4">
        <v>140</v>
      </c>
      <c r="C6" s="5" t="s">
        <v>12</v>
      </c>
    </row>
    <row r="7" spans="1:3" ht="26.4" x14ac:dyDescent="0.25">
      <c r="A7" s="1" t="s">
        <v>8</v>
      </c>
      <c r="B7" s="4"/>
      <c r="C7" s="5" t="s">
        <v>13</v>
      </c>
    </row>
    <row r="8" spans="1:3" ht="13.2" x14ac:dyDescent="0.25">
      <c r="A8" s="68" t="s">
        <v>14</v>
      </c>
      <c r="B8" s="66"/>
      <c r="C8" s="67"/>
    </row>
    <row r="9" spans="1:3" ht="13.2" x14ac:dyDescent="0.25">
      <c r="A9" s="1" t="s">
        <v>1</v>
      </c>
      <c r="B9" s="4"/>
      <c r="C9" s="62" t="s">
        <v>15</v>
      </c>
    </row>
    <row r="10" spans="1:3" ht="13.2" x14ac:dyDescent="0.25">
      <c r="A10" s="1" t="s">
        <v>3</v>
      </c>
      <c r="B10" s="3"/>
      <c r="C10" s="63"/>
    </row>
    <row r="11" spans="1:3" ht="13.2" x14ac:dyDescent="0.25">
      <c r="A11" s="1" t="s">
        <v>4</v>
      </c>
      <c r="B11" s="3"/>
      <c r="C11" s="64"/>
    </row>
    <row r="12" spans="1:3" ht="26.4" x14ac:dyDescent="0.25">
      <c r="A12" s="1" t="s">
        <v>6</v>
      </c>
      <c r="B12" s="4">
        <v>80</v>
      </c>
      <c r="C12" s="5" t="s">
        <v>16</v>
      </c>
    </row>
    <row r="13" spans="1:3" ht="26.4" x14ac:dyDescent="0.25">
      <c r="A13" s="1" t="s">
        <v>8</v>
      </c>
      <c r="B13" s="4"/>
      <c r="C13" s="5" t="s">
        <v>17</v>
      </c>
    </row>
    <row r="14" spans="1:3" ht="13.2" x14ac:dyDescent="0.25">
      <c r="A14" s="68" t="s">
        <v>193</v>
      </c>
      <c r="B14" s="66"/>
      <c r="C14" s="67"/>
    </row>
    <row r="15" spans="1:3" ht="13.2" x14ac:dyDescent="0.25">
      <c r="A15" s="1" t="s">
        <v>1</v>
      </c>
      <c r="B15" s="20">
        <v>500</v>
      </c>
      <c r="C15" s="69" t="s">
        <v>195</v>
      </c>
    </row>
    <row r="16" spans="1:3" ht="13.2" x14ac:dyDescent="0.25">
      <c r="A16" s="1" t="s">
        <v>3</v>
      </c>
      <c r="B16" s="20"/>
      <c r="C16" s="63"/>
    </row>
    <row r="17" spans="1:3" ht="24" customHeight="1" x14ac:dyDescent="0.25">
      <c r="A17" s="1" t="s">
        <v>4</v>
      </c>
      <c r="B17" s="36" t="s">
        <v>194</v>
      </c>
      <c r="C17" s="64"/>
    </row>
    <row r="18" spans="1:3" ht="26.4" x14ac:dyDescent="0.25">
      <c r="A18" s="1" t="s">
        <v>6</v>
      </c>
      <c r="B18" s="20">
        <f>10.5*11</f>
        <v>115.5</v>
      </c>
      <c r="C18" s="5" t="s">
        <v>7</v>
      </c>
    </row>
    <row r="19" spans="1:3" ht="26.4" x14ac:dyDescent="0.25">
      <c r="A19" s="1" t="s">
        <v>8</v>
      </c>
      <c r="B19" s="20"/>
      <c r="C19" s="5" t="s">
        <v>9</v>
      </c>
    </row>
    <row r="20" spans="1:3" ht="13.2" x14ac:dyDescent="0.25">
      <c r="A20" s="68" t="s">
        <v>18</v>
      </c>
      <c r="B20" s="66"/>
      <c r="C20" s="67"/>
    </row>
    <row r="21" spans="1:3" ht="13.2" x14ac:dyDescent="0.25">
      <c r="A21" s="1" t="s">
        <v>1</v>
      </c>
      <c r="B21" s="3">
        <v>20000</v>
      </c>
      <c r="C21" s="69" t="s">
        <v>243</v>
      </c>
    </row>
    <row r="22" spans="1:3" ht="13.2" x14ac:dyDescent="0.25">
      <c r="A22" s="1" t="s">
        <v>3</v>
      </c>
      <c r="B22" s="3"/>
      <c r="C22" s="63"/>
    </row>
    <row r="23" spans="1:3" ht="13.2" x14ac:dyDescent="0.25">
      <c r="A23" s="1" t="s">
        <v>4</v>
      </c>
      <c r="B23" s="4" t="s">
        <v>19</v>
      </c>
      <c r="C23" s="64"/>
    </row>
    <row r="24" spans="1:3" ht="26.4" x14ac:dyDescent="0.25">
      <c r="A24" s="1" t="s">
        <v>6</v>
      </c>
      <c r="B24" s="4">
        <v>1225</v>
      </c>
      <c r="C24" s="5" t="s">
        <v>20</v>
      </c>
    </row>
    <row r="25" spans="1:3" ht="26.4" x14ac:dyDescent="0.25">
      <c r="A25" s="1" t="s">
        <v>8</v>
      </c>
      <c r="B25" s="4">
        <v>43025</v>
      </c>
      <c r="C25" s="5" t="s">
        <v>21</v>
      </c>
    </row>
    <row r="26" spans="1:3" ht="13.2" x14ac:dyDescent="0.25">
      <c r="A26" s="65" t="s">
        <v>199</v>
      </c>
      <c r="B26" s="66"/>
      <c r="C26" s="67"/>
    </row>
    <row r="27" spans="1:3" ht="13.2" x14ac:dyDescent="0.25">
      <c r="A27" s="1" t="s">
        <v>1</v>
      </c>
      <c r="B27" s="6">
        <v>6500</v>
      </c>
      <c r="C27" s="69" t="s">
        <v>244</v>
      </c>
    </row>
    <row r="28" spans="1:3" ht="13.2" x14ac:dyDescent="0.25">
      <c r="A28" s="1" t="s">
        <v>3</v>
      </c>
      <c r="B28" s="7"/>
      <c r="C28" s="63"/>
    </row>
    <row r="29" spans="1:3" ht="37.799999999999997" customHeight="1" x14ac:dyDescent="0.25">
      <c r="A29" s="1" t="s">
        <v>4</v>
      </c>
      <c r="B29" s="6" t="s">
        <v>22</v>
      </c>
      <c r="C29" s="64"/>
    </row>
    <row r="30" spans="1:3" ht="79.2" x14ac:dyDescent="0.25">
      <c r="A30" s="1" t="s">
        <v>6</v>
      </c>
      <c r="B30" s="6">
        <v>50</v>
      </c>
      <c r="C30" s="5" t="s">
        <v>23</v>
      </c>
    </row>
    <row r="31" spans="1:3" ht="26.4" x14ac:dyDescent="0.25">
      <c r="A31" s="1" t="s">
        <v>8</v>
      </c>
      <c r="B31" s="6" t="s">
        <v>24</v>
      </c>
      <c r="C31" s="5" t="s">
        <v>25</v>
      </c>
    </row>
    <row r="32" spans="1:3" ht="13.2" x14ac:dyDescent="0.25">
      <c r="A32" s="65" t="s">
        <v>200</v>
      </c>
      <c r="B32" s="66"/>
      <c r="C32" s="67"/>
    </row>
    <row r="33" spans="1:3" ht="13.2" x14ac:dyDescent="0.25">
      <c r="A33" s="1" t="s">
        <v>1</v>
      </c>
      <c r="B33" s="7">
        <v>6000</v>
      </c>
      <c r="C33" s="69" t="s">
        <v>202</v>
      </c>
    </row>
    <row r="34" spans="1:3" ht="13.2" x14ac:dyDescent="0.25">
      <c r="A34" s="1" t="s">
        <v>3</v>
      </c>
      <c r="B34" s="7"/>
      <c r="C34" s="63"/>
    </row>
    <row r="35" spans="1:3" ht="37.799999999999997" customHeight="1" x14ac:dyDescent="0.25">
      <c r="A35" s="1" t="s">
        <v>4</v>
      </c>
      <c r="B35" s="39" t="s">
        <v>201</v>
      </c>
      <c r="C35" s="64"/>
    </row>
    <row r="36" spans="1:3" ht="79.2" x14ac:dyDescent="0.25">
      <c r="A36" s="1" t="s">
        <v>6</v>
      </c>
      <c r="B36" s="7">
        <f>11*8.5</f>
        <v>93.5</v>
      </c>
      <c r="C36" s="38" t="s">
        <v>23</v>
      </c>
    </row>
    <row r="37" spans="1:3" ht="26.4" x14ac:dyDescent="0.25">
      <c r="A37" s="1" t="s">
        <v>8</v>
      </c>
      <c r="B37" s="7" t="s">
        <v>24</v>
      </c>
      <c r="C37" s="5" t="s">
        <v>9</v>
      </c>
    </row>
    <row r="38" spans="1:3" ht="13.2" x14ac:dyDescent="0.25">
      <c r="A38" s="68" t="s">
        <v>26</v>
      </c>
      <c r="B38" s="66"/>
      <c r="C38" s="67"/>
    </row>
    <row r="39" spans="1:3" ht="13.2" x14ac:dyDescent="0.25">
      <c r="A39" s="1" t="s">
        <v>1</v>
      </c>
      <c r="B39" s="8">
        <v>30</v>
      </c>
      <c r="C39" s="62" t="s">
        <v>27</v>
      </c>
    </row>
    <row r="40" spans="1:3" ht="13.2" x14ac:dyDescent="0.25">
      <c r="A40" s="1" t="s">
        <v>3</v>
      </c>
      <c r="B40" s="3"/>
      <c r="C40" s="63"/>
    </row>
    <row r="41" spans="1:3" ht="13.2" x14ac:dyDescent="0.25">
      <c r="A41" s="1" t="s">
        <v>4</v>
      </c>
      <c r="B41" s="3"/>
      <c r="C41" s="64"/>
    </row>
    <row r="42" spans="1:3" ht="26.4" x14ac:dyDescent="0.25">
      <c r="A42" s="1" t="s">
        <v>6</v>
      </c>
      <c r="B42" s="4">
        <v>112</v>
      </c>
      <c r="C42" s="5" t="s">
        <v>28</v>
      </c>
    </row>
    <row r="43" spans="1:3" ht="26.4" x14ac:dyDescent="0.25">
      <c r="A43" s="1" t="s">
        <v>8</v>
      </c>
      <c r="B43" s="3"/>
      <c r="C43" s="5" t="s">
        <v>29</v>
      </c>
    </row>
  </sheetData>
  <mergeCells count="14">
    <mergeCell ref="C39:C41"/>
    <mergeCell ref="A26:C26"/>
    <mergeCell ref="C3:C5"/>
    <mergeCell ref="A2:C2"/>
    <mergeCell ref="C27:C29"/>
    <mergeCell ref="A14:C14"/>
    <mergeCell ref="C15:C17"/>
    <mergeCell ref="A32:C32"/>
    <mergeCell ref="C33:C35"/>
    <mergeCell ref="C9:C11"/>
    <mergeCell ref="A8:C8"/>
    <mergeCell ref="C21:C23"/>
    <mergeCell ref="A20:C20"/>
    <mergeCell ref="A38:C38"/>
  </mergeCells>
  <printOptions horizontalCentered="1" gridLines="1"/>
  <pageMargins left="0.7" right="0.7" top="0.75" bottom="0.75" header="0" footer="0"/>
  <pageSetup paperSize="9" fitToHeight="0" pageOrder="overThenDown" orientation="portrait"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29"/>
  <sheetViews>
    <sheetView zoomScale="70" zoomScaleNormal="70" workbookViewId="0">
      <selection activeCell="C21" sqref="C21:C23"/>
    </sheetView>
  </sheetViews>
  <sheetFormatPr defaultColWidth="14.44140625" defaultRowHeight="15.75" customHeight="1" x14ac:dyDescent="0.25"/>
  <cols>
    <col min="1" max="1" width="19.5546875" customWidth="1"/>
    <col min="2" max="2" width="18.33203125" customWidth="1"/>
    <col min="3" max="3" width="63.109375" customWidth="1"/>
  </cols>
  <sheetData>
    <row r="1" spans="1:3" ht="13.2" x14ac:dyDescent="0.25">
      <c r="C1" s="18"/>
    </row>
    <row r="2" spans="1:3" ht="13.2" x14ac:dyDescent="0.25">
      <c r="A2" s="68" t="s">
        <v>152</v>
      </c>
      <c r="B2" s="66"/>
      <c r="C2" s="67"/>
    </row>
    <row r="3" spans="1:3" ht="13.2" x14ac:dyDescent="0.25">
      <c r="A3" s="19" t="s">
        <v>1</v>
      </c>
      <c r="B3" s="16">
        <v>20</v>
      </c>
      <c r="C3" s="69" t="s">
        <v>264</v>
      </c>
    </row>
    <row r="4" spans="1:3" ht="13.2" x14ac:dyDescent="0.25">
      <c r="A4" s="19" t="s">
        <v>3</v>
      </c>
      <c r="B4" s="14"/>
      <c r="C4" s="63"/>
    </row>
    <row r="5" spans="1:3" ht="13.2" x14ac:dyDescent="0.25">
      <c r="A5" s="19" t="s">
        <v>4</v>
      </c>
      <c r="B5" s="16" t="s">
        <v>153</v>
      </c>
      <c r="C5" s="64"/>
    </row>
    <row r="6" spans="1:3" ht="26.4" x14ac:dyDescent="0.25">
      <c r="A6" s="19" t="s">
        <v>56</v>
      </c>
      <c r="B6" s="16">
        <v>8</v>
      </c>
      <c r="C6" s="5" t="s">
        <v>154</v>
      </c>
    </row>
    <row r="7" spans="1:3" ht="26.4" x14ac:dyDescent="0.25">
      <c r="A7" s="19" t="s">
        <v>8</v>
      </c>
      <c r="B7" s="16" t="s">
        <v>24</v>
      </c>
      <c r="C7" s="5" t="s">
        <v>155</v>
      </c>
    </row>
    <row r="8" spans="1:3" ht="13.2" x14ac:dyDescent="0.25">
      <c r="A8" s="68" t="s">
        <v>156</v>
      </c>
      <c r="B8" s="66"/>
      <c r="C8" s="67"/>
    </row>
    <row r="9" spans="1:3" ht="13.2" x14ac:dyDescent="0.25">
      <c r="A9" s="19" t="s">
        <v>1</v>
      </c>
      <c r="B9" s="16"/>
      <c r="C9" s="70" t="s">
        <v>265</v>
      </c>
    </row>
    <row r="10" spans="1:3" ht="13.2" x14ac:dyDescent="0.25">
      <c r="A10" s="19" t="s">
        <v>3</v>
      </c>
      <c r="B10" s="32"/>
      <c r="C10" s="63"/>
    </row>
    <row r="11" spans="1:3" ht="20.25" customHeight="1" x14ac:dyDescent="0.25">
      <c r="A11" s="19" t="s">
        <v>4</v>
      </c>
      <c r="B11" s="16" t="s">
        <v>157</v>
      </c>
      <c r="C11" s="64"/>
    </row>
    <row r="12" spans="1:3" ht="26.4" x14ac:dyDescent="0.25">
      <c r="A12" s="19" t="s">
        <v>56</v>
      </c>
      <c r="B12" s="16">
        <v>100</v>
      </c>
      <c r="C12" s="5" t="s">
        <v>158</v>
      </c>
    </row>
    <row r="13" spans="1:3" ht="26.4" x14ac:dyDescent="0.25">
      <c r="A13" s="19" t="s">
        <v>8</v>
      </c>
      <c r="B13" s="16" t="s">
        <v>24</v>
      </c>
      <c r="C13" s="5" t="s">
        <v>159</v>
      </c>
    </row>
    <row r="14" spans="1:3" ht="13.2" x14ac:dyDescent="0.25">
      <c r="A14" s="68" t="s">
        <v>160</v>
      </c>
      <c r="B14" s="66"/>
      <c r="C14" s="67"/>
    </row>
    <row r="15" spans="1:3" ht="13.2" x14ac:dyDescent="0.25">
      <c r="A15" s="19" t="s">
        <v>1</v>
      </c>
      <c r="B15" s="16">
        <v>20</v>
      </c>
      <c r="C15" s="69" t="s">
        <v>266</v>
      </c>
    </row>
    <row r="16" spans="1:3" ht="13.2" x14ac:dyDescent="0.25">
      <c r="A16" s="19" t="s">
        <v>3</v>
      </c>
      <c r="B16" s="14"/>
      <c r="C16" s="63"/>
    </row>
    <row r="17" spans="1:3" ht="46.2" customHeight="1" x14ac:dyDescent="0.25">
      <c r="A17" s="19" t="s">
        <v>4</v>
      </c>
      <c r="B17" s="16" t="s">
        <v>153</v>
      </c>
      <c r="C17" s="64"/>
    </row>
    <row r="18" spans="1:3" ht="26.4" x14ac:dyDescent="0.25">
      <c r="A18" s="19" t="s">
        <v>56</v>
      </c>
      <c r="B18" s="16">
        <v>8</v>
      </c>
      <c r="C18" s="5" t="s">
        <v>161</v>
      </c>
    </row>
    <row r="19" spans="1:3" ht="26.4" x14ac:dyDescent="0.25">
      <c r="A19" s="19" t="s">
        <v>8</v>
      </c>
      <c r="B19" s="16" t="s">
        <v>24</v>
      </c>
      <c r="C19" s="5" t="s">
        <v>162</v>
      </c>
    </row>
    <row r="20" spans="1:3" ht="13.2" x14ac:dyDescent="0.25">
      <c r="A20" s="68" t="s">
        <v>163</v>
      </c>
      <c r="B20" s="66"/>
      <c r="C20" s="67"/>
    </row>
    <row r="21" spans="1:3" ht="13.2" x14ac:dyDescent="0.25">
      <c r="A21" s="19" t="s">
        <v>1</v>
      </c>
      <c r="B21" s="16">
        <v>200</v>
      </c>
      <c r="C21" s="76" t="s">
        <v>103</v>
      </c>
    </row>
    <row r="22" spans="1:3" ht="13.2" x14ac:dyDescent="0.25">
      <c r="A22" s="19" t="s">
        <v>3</v>
      </c>
      <c r="B22" s="32"/>
      <c r="C22" s="63"/>
    </row>
    <row r="23" spans="1:3" ht="13.2" x14ac:dyDescent="0.25">
      <c r="A23" s="19" t="s">
        <v>4</v>
      </c>
      <c r="B23" s="16" t="s">
        <v>164</v>
      </c>
      <c r="C23" s="64"/>
    </row>
    <row r="24" spans="1:3" ht="26.4" x14ac:dyDescent="0.25">
      <c r="A24" s="19" t="s">
        <v>56</v>
      </c>
      <c r="B24" s="16">
        <v>4</v>
      </c>
      <c r="C24" s="5" t="s">
        <v>165</v>
      </c>
    </row>
    <row r="25" spans="1:3" ht="26.4" x14ac:dyDescent="0.25">
      <c r="A25" s="19" t="s">
        <v>8</v>
      </c>
      <c r="B25" s="16" t="s">
        <v>24</v>
      </c>
      <c r="C25" s="5" t="s">
        <v>166</v>
      </c>
    </row>
    <row r="26" spans="1:3" ht="13.2" x14ac:dyDescent="0.25">
      <c r="A26" s="68" t="s">
        <v>167</v>
      </c>
      <c r="B26" s="66"/>
      <c r="C26" s="67"/>
    </row>
    <row r="27" spans="1:3" ht="13.2" x14ac:dyDescent="0.25">
      <c r="A27" s="19" t="s">
        <v>1</v>
      </c>
      <c r="B27" s="16"/>
      <c r="C27" s="69" t="s">
        <v>267</v>
      </c>
    </row>
    <row r="28" spans="1:3" ht="13.2" x14ac:dyDescent="0.25">
      <c r="A28" s="19" t="s">
        <v>3</v>
      </c>
      <c r="B28" s="14"/>
      <c r="C28" s="63"/>
    </row>
    <row r="29" spans="1:3" ht="13.2" x14ac:dyDescent="0.25">
      <c r="A29" s="19" t="s">
        <v>4</v>
      </c>
      <c r="B29" s="16" t="s">
        <v>168</v>
      </c>
      <c r="C29" s="64"/>
    </row>
    <row r="30" spans="1:3" ht="26.4" x14ac:dyDescent="0.25">
      <c r="A30" s="19" t="s">
        <v>56</v>
      </c>
      <c r="B30" s="16">
        <v>25</v>
      </c>
      <c r="C30" s="5" t="s">
        <v>169</v>
      </c>
    </row>
    <row r="31" spans="1:3" ht="26.4" x14ac:dyDescent="0.25">
      <c r="A31" s="19" t="s">
        <v>8</v>
      </c>
      <c r="B31" s="16" t="s">
        <v>24</v>
      </c>
      <c r="C31" s="5" t="s">
        <v>170</v>
      </c>
    </row>
    <row r="32" spans="1:3" ht="13.2" x14ac:dyDescent="0.25">
      <c r="A32" s="68" t="s">
        <v>171</v>
      </c>
      <c r="B32" s="66"/>
      <c r="C32" s="67"/>
    </row>
    <row r="33" spans="1:3" ht="13.2" x14ac:dyDescent="0.25">
      <c r="A33" s="19" t="s">
        <v>1</v>
      </c>
      <c r="B33" s="16">
        <v>100</v>
      </c>
      <c r="C33" s="69" t="s">
        <v>268</v>
      </c>
    </row>
    <row r="34" spans="1:3" ht="13.2" x14ac:dyDescent="0.25">
      <c r="A34" s="19" t="s">
        <v>3</v>
      </c>
      <c r="B34" s="14"/>
      <c r="C34" s="63"/>
    </row>
    <row r="35" spans="1:3" ht="13.2" x14ac:dyDescent="0.25">
      <c r="A35" s="19" t="s">
        <v>4</v>
      </c>
      <c r="B35" s="16" t="s">
        <v>164</v>
      </c>
      <c r="C35" s="64"/>
    </row>
    <row r="36" spans="1:3" ht="26.4" x14ac:dyDescent="0.25">
      <c r="A36" s="19" t="s">
        <v>56</v>
      </c>
      <c r="B36" s="16">
        <v>4</v>
      </c>
      <c r="C36" s="5" t="s">
        <v>172</v>
      </c>
    </row>
    <row r="37" spans="1:3" ht="26.4" x14ac:dyDescent="0.25">
      <c r="A37" s="19" t="s">
        <v>8</v>
      </c>
      <c r="B37" s="16" t="s">
        <v>24</v>
      </c>
      <c r="C37" s="5" t="s">
        <v>173</v>
      </c>
    </row>
    <row r="38" spans="1:3" ht="13.2" x14ac:dyDescent="0.25">
      <c r="A38" s="68" t="s">
        <v>174</v>
      </c>
      <c r="B38" s="66"/>
      <c r="C38" s="67"/>
    </row>
    <row r="39" spans="1:3" ht="13.2" x14ac:dyDescent="0.25">
      <c r="A39" s="19" t="s">
        <v>1</v>
      </c>
      <c r="B39" s="31">
        <v>40000</v>
      </c>
      <c r="C39" s="69" t="s">
        <v>269</v>
      </c>
    </row>
    <row r="40" spans="1:3" ht="13.2" x14ac:dyDescent="0.25">
      <c r="A40" s="19" t="s">
        <v>3</v>
      </c>
      <c r="B40" s="32"/>
      <c r="C40" s="63"/>
    </row>
    <row r="41" spans="1:3" ht="13.2" x14ac:dyDescent="0.25">
      <c r="A41" s="19" t="s">
        <v>4</v>
      </c>
      <c r="B41" s="16" t="s">
        <v>175</v>
      </c>
      <c r="C41" s="64"/>
    </row>
    <row r="42" spans="1:3" ht="26.4" x14ac:dyDescent="0.25">
      <c r="A42" s="19" t="s">
        <v>56</v>
      </c>
      <c r="B42" s="35" t="s">
        <v>176</v>
      </c>
      <c r="C42" s="5" t="s">
        <v>177</v>
      </c>
    </row>
    <row r="43" spans="1:3" ht="26.4" x14ac:dyDescent="0.25">
      <c r="A43" s="19" t="s">
        <v>8</v>
      </c>
      <c r="B43" s="16" t="s">
        <v>24</v>
      </c>
      <c r="C43" s="5" t="s">
        <v>178</v>
      </c>
    </row>
    <row r="44" spans="1:3" ht="13.2" x14ac:dyDescent="0.25">
      <c r="A44" s="68" t="s">
        <v>179</v>
      </c>
      <c r="B44" s="66"/>
      <c r="C44" s="67"/>
    </row>
    <row r="45" spans="1:3" ht="13.2" x14ac:dyDescent="0.25">
      <c r="A45" s="19" t="s">
        <v>1</v>
      </c>
      <c r="B45" s="16">
        <v>600</v>
      </c>
      <c r="C45" s="69" t="s">
        <v>270</v>
      </c>
    </row>
    <row r="46" spans="1:3" ht="13.2" x14ac:dyDescent="0.25">
      <c r="A46" s="19" t="s">
        <v>3</v>
      </c>
      <c r="B46" s="32"/>
      <c r="C46" s="63"/>
    </row>
    <row r="47" spans="1:3" ht="13.2" x14ac:dyDescent="0.25">
      <c r="A47" s="19" t="s">
        <v>4</v>
      </c>
      <c r="B47" s="16" t="s">
        <v>180</v>
      </c>
      <c r="C47" s="64"/>
    </row>
    <row r="48" spans="1:3" ht="26.4" x14ac:dyDescent="0.25">
      <c r="A48" s="19" t="s">
        <v>56</v>
      </c>
      <c r="B48" s="16">
        <v>1</v>
      </c>
      <c r="C48" s="5" t="s">
        <v>181</v>
      </c>
    </row>
    <row r="49" spans="1:3" ht="26.4" x14ac:dyDescent="0.25">
      <c r="A49" s="19" t="s">
        <v>8</v>
      </c>
      <c r="B49" s="16" t="s">
        <v>24</v>
      </c>
      <c r="C49" s="5" t="s">
        <v>182</v>
      </c>
    </row>
    <row r="50" spans="1:3" ht="13.2" x14ac:dyDescent="0.25">
      <c r="A50" s="65" t="s">
        <v>236</v>
      </c>
      <c r="B50" s="66"/>
      <c r="C50" s="67"/>
    </row>
    <row r="51" spans="1:3" ht="13.2" x14ac:dyDescent="0.25">
      <c r="A51" s="19" t="s">
        <v>1</v>
      </c>
      <c r="B51" s="16">
        <v>250</v>
      </c>
      <c r="C51" s="69" t="s">
        <v>271</v>
      </c>
    </row>
    <row r="52" spans="1:3" ht="13.2" x14ac:dyDescent="0.25">
      <c r="A52" s="19" t="s">
        <v>3</v>
      </c>
      <c r="B52" s="14"/>
      <c r="C52" s="63"/>
    </row>
    <row r="53" spans="1:3" ht="13.2" x14ac:dyDescent="0.25">
      <c r="A53" s="19" t="s">
        <v>4</v>
      </c>
      <c r="B53" s="16" t="s">
        <v>164</v>
      </c>
      <c r="C53" s="64"/>
    </row>
    <row r="54" spans="1:3" ht="26.4" x14ac:dyDescent="0.25">
      <c r="A54" s="19" t="s">
        <v>56</v>
      </c>
      <c r="B54" s="16">
        <v>4</v>
      </c>
      <c r="C54" s="5" t="s">
        <v>183</v>
      </c>
    </row>
    <row r="55" spans="1:3" ht="26.4" x14ac:dyDescent="0.25">
      <c r="A55" s="19" t="s">
        <v>8</v>
      </c>
      <c r="B55" s="16" t="s">
        <v>32</v>
      </c>
      <c r="C55" s="5" t="s">
        <v>184</v>
      </c>
    </row>
    <row r="56" spans="1:3" ht="13.2" x14ac:dyDescent="0.25">
      <c r="A56" s="65" t="s">
        <v>237</v>
      </c>
      <c r="B56" s="66"/>
      <c r="C56" s="67"/>
    </row>
    <row r="57" spans="1:3" ht="13.2" x14ac:dyDescent="0.25">
      <c r="A57" s="19" t="s">
        <v>1</v>
      </c>
      <c r="B57" s="32">
        <v>500</v>
      </c>
      <c r="C57" s="69" t="s">
        <v>271</v>
      </c>
    </row>
    <row r="58" spans="1:3" ht="13.2" x14ac:dyDescent="0.25">
      <c r="A58" s="19" t="s">
        <v>3</v>
      </c>
      <c r="B58" s="32"/>
      <c r="C58" s="63"/>
    </row>
    <row r="59" spans="1:3" ht="13.2" x14ac:dyDescent="0.25">
      <c r="A59" s="19" t="s">
        <v>4</v>
      </c>
      <c r="B59" s="32" t="s">
        <v>164</v>
      </c>
      <c r="C59" s="64"/>
    </row>
    <row r="60" spans="1:3" ht="26.4" x14ac:dyDescent="0.25">
      <c r="A60" s="19" t="s">
        <v>56</v>
      </c>
      <c r="B60" s="32">
        <v>4</v>
      </c>
      <c r="C60" s="5" t="s">
        <v>7</v>
      </c>
    </row>
    <row r="61" spans="1:3" ht="26.4" x14ac:dyDescent="0.25">
      <c r="A61" s="19" t="s">
        <v>8</v>
      </c>
      <c r="B61" s="32" t="s">
        <v>32</v>
      </c>
      <c r="C61" s="5" t="s">
        <v>9</v>
      </c>
    </row>
    <row r="62" spans="1:3" ht="13.2" x14ac:dyDescent="0.25">
      <c r="A62" s="68" t="s">
        <v>185</v>
      </c>
      <c r="B62" s="66"/>
      <c r="C62" s="67"/>
    </row>
    <row r="63" spans="1:3" ht="13.2" x14ac:dyDescent="0.25">
      <c r="A63" s="19" t="s">
        <v>1</v>
      </c>
      <c r="B63" s="16">
        <v>100000</v>
      </c>
      <c r="C63" s="69" t="s">
        <v>272</v>
      </c>
    </row>
    <row r="64" spans="1:3" ht="13.2" x14ac:dyDescent="0.25">
      <c r="A64" s="19" t="s">
        <v>3</v>
      </c>
      <c r="B64" s="14"/>
      <c r="C64" s="63"/>
    </row>
    <row r="65" spans="1:3" ht="39.6" x14ac:dyDescent="0.25">
      <c r="A65" s="19" t="s">
        <v>4</v>
      </c>
      <c r="B65" s="35" t="s">
        <v>186</v>
      </c>
      <c r="C65" s="64"/>
    </row>
    <row r="66" spans="1:3" ht="39.6" x14ac:dyDescent="0.25">
      <c r="A66" s="19" t="s">
        <v>56</v>
      </c>
      <c r="B66" s="35" t="s">
        <v>187</v>
      </c>
      <c r="C66" s="5" t="s">
        <v>188</v>
      </c>
    </row>
    <row r="67" spans="1:3" ht="26.4" x14ac:dyDescent="0.25">
      <c r="A67" s="19" t="s">
        <v>8</v>
      </c>
      <c r="B67" s="16" t="s">
        <v>24</v>
      </c>
      <c r="C67" s="5" t="s">
        <v>189</v>
      </c>
    </row>
    <row r="68" spans="1:3" ht="13.2" x14ac:dyDescent="0.25">
      <c r="A68" s="68" t="s">
        <v>190</v>
      </c>
      <c r="B68" s="66"/>
      <c r="C68" s="67"/>
    </row>
    <row r="69" spans="1:3" ht="13.2" x14ac:dyDescent="0.25">
      <c r="A69" s="19" t="s">
        <v>1</v>
      </c>
      <c r="B69" s="16">
        <v>100000</v>
      </c>
      <c r="C69" s="69" t="s">
        <v>273</v>
      </c>
    </row>
    <row r="70" spans="1:3" ht="13.2" x14ac:dyDescent="0.25">
      <c r="A70" s="19" t="s">
        <v>3</v>
      </c>
      <c r="B70" s="14"/>
      <c r="C70" s="63"/>
    </row>
    <row r="71" spans="1:3" ht="13.2" x14ac:dyDescent="0.25">
      <c r="A71" s="19" t="s">
        <v>4</v>
      </c>
      <c r="B71" s="16" t="s">
        <v>145</v>
      </c>
      <c r="C71" s="64"/>
    </row>
    <row r="72" spans="1:3" ht="26.4" x14ac:dyDescent="0.25">
      <c r="A72" s="19" t="s">
        <v>56</v>
      </c>
      <c r="B72" s="16">
        <v>900</v>
      </c>
      <c r="C72" s="5" t="s">
        <v>191</v>
      </c>
    </row>
    <row r="73" spans="1:3" ht="26.4" x14ac:dyDescent="0.25">
      <c r="A73" s="19" t="s">
        <v>8</v>
      </c>
      <c r="B73" s="16" t="s">
        <v>24</v>
      </c>
      <c r="C73" s="5" t="s">
        <v>192</v>
      </c>
    </row>
    <row r="74" spans="1:3" ht="13.2" x14ac:dyDescent="0.25">
      <c r="C74" s="18"/>
    </row>
    <row r="75" spans="1:3" ht="13.2" x14ac:dyDescent="0.25">
      <c r="C75" s="18"/>
    </row>
    <row r="76" spans="1:3" ht="13.2" x14ac:dyDescent="0.25">
      <c r="C76" s="18"/>
    </row>
    <row r="77" spans="1:3" ht="13.2" x14ac:dyDescent="0.25">
      <c r="C77" s="18"/>
    </row>
    <row r="78" spans="1:3" ht="13.2" x14ac:dyDescent="0.25">
      <c r="C78" s="18"/>
    </row>
    <row r="79" spans="1:3" ht="13.2" x14ac:dyDescent="0.25">
      <c r="C79" s="18"/>
    </row>
    <row r="80" spans="1:3" ht="13.2" x14ac:dyDescent="0.25">
      <c r="C80" s="18"/>
    </row>
    <row r="81" spans="3:3" ht="13.2" x14ac:dyDescent="0.25">
      <c r="C81" s="18"/>
    </row>
    <row r="82" spans="3:3" ht="13.2" x14ac:dyDescent="0.25">
      <c r="C82" s="18"/>
    </row>
    <row r="83" spans="3:3" ht="13.2" x14ac:dyDescent="0.25">
      <c r="C83" s="18"/>
    </row>
    <row r="84" spans="3:3" ht="13.2" x14ac:dyDescent="0.25">
      <c r="C84" s="18"/>
    </row>
    <row r="85" spans="3:3" ht="13.2" x14ac:dyDescent="0.25">
      <c r="C85" s="18"/>
    </row>
    <row r="86" spans="3:3" ht="13.2" x14ac:dyDescent="0.25">
      <c r="C86" s="18"/>
    </row>
    <row r="87" spans="3:3" ht="13.2" x14ac:dyDescent="0.25">
      <c r="C87" s="18"/>
    </row>
    <row r="88" spans="3:3" ht="13.2" x14ac:dyDescent="0.25">
      <c r="C88" s="18"/>
    </row>
    <row r="89" spans="3:3" ht="13.2" x14ac:dyDescent="0.25">
      <c r="C89" s="18"/>
    </row>
    <row r="90" spans="3:3" ht="13.2" x14ac:dyDescent="0.25">
      <c r="C90" s="18"/>
    </row>
    <row r="91" spans="3:3" ht="13.2" x14ac:dyDescent="0.25">
      <c r="C91" s="18"/>
    </row>
    <row r="92" spans="3:3" ht="13.2" x14ac:dyDescent="0.25">
      <c r="C92" s="18"/>
    </row>
    <row r="93" spans="3:3" ht="13.2" x14ac:dyDescent="0.25">
      <c r="C93" s="18"/>
    </row>
    <row r="94" spans="3:3" ht="13.2" x14ac:dyDescent="0.25">
      <c r="C94" s="18"/>
    </row>
    <row r="95" spans="3:3" ht="13.2" x14ac:dyDescent="0.25">
      <c r="C95" s="18"/>
    </row>
    <row r="96" spans="3:3" ht="13.2" x14ac:dyDescent="0.25">
      <c r="C96" s="18"/>
    </row>
    <row r="97" spans="3:3" ht="13.2" x14ac:dyDescent="0.25">
      <c r="C97" s="18"/>
    </row>
    <row r="98" spans="3:3" ht="13.2" x14ac:dyDescent="0.25">
      <c r="C98" s="18"/>
    </row>
    <row r="99" spans="3:3" ht="13.2" x14ac:dyDescent="0.25">
      <c r="C99" s="18"/>
    </row>
    <row r="100" spans="3:3" ht="13.2" x14ac:dyDescent="0.25">
      <c r="C100" s="18"/>
    </row>
    <row r="101" spans="3:3" ht="13.2" x14ac:dyDescent="0.25">
      <c r="C101" s="18"/>
    </row>
    <row r="102" spans="3:3" ht="13.2" x14ac:dyDescent="0.25">
      <c r="C102" s="18"/>
    </row>
    <row r="103" spans="3:3" ht="13.2" x14ac:dyDescent="0.25">
      <c r="C103" s="18"/>
    </row>
    <row r="104" spans="3:3" ht="13.2" x14ac:dyDescent="0.25">
      <c r="C104" s="18"/>
    </row>
    <row r="105" spans="3:3" ht="13.2" x14ac:dyDescent="0.25">
      <c r="C105" s="18"/>
    </row>
    <row r="106" spans="3:3" ht="13.2" x14ac:dyDescent="0.25">
      <c r="C106" s="18"/>
    </row>
    <row r="107" spans="3:3" ht="13.2" x14ac:dyDescent="0.25">
      <c r="C107" s="18"/>
    </row>
    <row r="108" spans="3:3" ht="13.2" x14ac:dyDescent="0.25">
      <c r="C108" s="18"/>
    </row>
    <row r="109" spans="3:3" ht="13.2" x14ac:dyDescent="0.25">
      <c r="C109" s="18"/>
    </row>
    <row r="110" spans="3:3" ht="13.2" x14ac:dyDescent="0.25">
      <c r="C110" s="18"/>
    </row>
    <row r="111" spans="3:3" ht="13.2" x14ac:dyDescent="0.25">
      <c r="C111" s="18"/>
    </row>
    <row r="112" spans="3:3" ht="13.2" x14ac:dyDescent="0.25">
      <c r="C112" s="18"/>
    </row>
    <row r="113" spans="3:3" ht="13.2" x14ac:dyDescent="0.25">
      <c r="C113" s="18"/>
    </row>
    <row r="114" spans="3:3" ht="13.2" x14ac:dyDescent="0.25">
      <c r="C114" s="18"/>
    </row>
    <row r="115" spans="3:3" ht="13.2" x14ac:dyDescent="0.25">
      <c r="C115" s="18"/>
    </row>
    <row r="116" spans="3:3" ht="13.2" x14ac:dyDescent="0.25">
      <c r="C116" s="18"/>
    </row>
    <row r="117" spans="3:3" ht="13.2" x14ac:dyDescent="0.25">
      <c r="C117" s="18"/>
    </row>
    <row r="118" spans="3:3" ht="13.2" x14ac:dyDescent="0.25">
      <c r="C118" s="18"/>
    </row>
    <row r="119" spans="3:3" ht="13.2" x14ac:dyDescent="0.25">
      <c r="C119" s="18"/>
    </row>
    <row r="120" spans="3:3" ht="13.2" x14ac:dyDescent="0.25">
      <c r="C120" s="18"/>
    </row>
    <row r="121" spans="3:3" ht="13.2" x14ac:dyDescent="0.25">
      <c r="C121" s="18"/>
    </row>
    <row r="122" spans="3:3" ht="13.2" x14ac:dyDescent="0.25">
      <c r="C122" s="18"/>
    </row>
    <row r="123" spans="3:3" ht="13.2" x14ac:dyDescent="0.25">
      <c r="C123" s="18"/>
    </row>
    <row r="124" spans="3:3" ht="13.2" x14ac:dyDescent="0.25">
      <c r="C124" s="18"/>
    </row>
    <row r="125" spans="3:3" ht="13.2" x14ac:dyDescent="0.25">
      <c r="C125" s="18"/>
    </row>
    <row r="126" spans="3:3" ht="13.2" x14ac:dyDescent="0.25">
      <c r="C126" s="18"/>
    </row>
    <row r="127" spans="3:3" ht="13.2" x14ac:dyDescent="0.25">
      <c r="C127" s="18"/>
    </row>
    <row r="128" spans="3:3" ht="13.2" x14ac:dyDescent="0.25">
      <c r="C128" s="18"/>
    </row>
    <row r="129" spans="3:3" ht="13.2" x14ac:dyDescent="0.25">
      <c r="C129" s="18"/>
    </row>
    <row r="130" spans="3:3" ht="13.2" x14ac:dyDescent="0.25">
      <c r="C130" s="18"/>
    </row>
    <row r="131" spans="3:3" ht="13.2" x14ac:dyDescent="0.25">
      <c r="C131" s="18"/>
    </row>
    <row r="132" spans="3:3" ht="13.2" x14ac:dyDescent="0.25">
      <c r="C132" s="18"/>
    </row>
    <row r="133" spans="3:3" ht="13.2" x14ac:dyDescent="0.25">
      <c r="C133" s="18"/>
    </row>
    <row r="134" spans="3:3" ht="13.2" x14ac:dyDescent="0.25">
      <c r="C134" s="18"/>
    </row>
    <row r="135" spans="3:3" ht="13.2" x14ac:dyDescent="0.25">
      <c r="C135" s="18"/>
    </row>
    <row r="136" spans="3:3" ht="13.2" x14ac:dyDescent="0.25">
      <c r="C136" s="18"/>
    </row>
    <row r="137" spans="3:3" ht="13.2" x14ac:dyDescent="0.25">
      <c r="C137" s="18"/>
    </row>
    <row r="138" spans="3:3" ht="13.2" x14ac:dyDescent="0.25">
      <c r="C138" s="18"/>
    </row>
    <row r="139" spans="3:3" ht="13.2" x14ac:dyDescent="0.25">
      <c r="C139" s="18"/>
    </row>
    <row r="140" spans="3:3" ht="13.2" x14ac:dyDescent="0.25">
      <c r="C140" s="18"/>
    </row>
    <row r="141" spans="3:3" ht="13.2" x14ac:dyDescent="0.25">
      <c r="C141" s="18"/>
    </row>
    <row r="142" spans="3:3" ht="13.2" x14ac:dyDescent="0.25">
      <c r="C142" s="18"/>
    </row>
    <row r="143" spans="3:3" ht="13.2" x14ac:dyDescent="0.25">
      <c r="C143" s="18"/>
    </row>
    <row r="144" spans="3:3" ht="13.2" x14ac:dyDescent="0.25">
      <c r="C144" s="18"/>
    </row>
    <row r="145" spans="3:3" ht="13.2" x14ac:dyDescent="0.25">
      <c r="C145" s="18"/>
    </row>
    <row r="146" spans="3:3" ht="13.2" x14ac:dyDescent="0.25">
      <c r="C146" s="18"/>
    </row>
    <row r="147" spans="3:3" ht="13.2" x14ac:dyDescent="0.25">
      <c r="C147" s="18"/>
    </row>
    <row r="148" spans="3:3" ht="13.2" x14ac:dyDescent="0.25">
      <c r="C148" s="18"/>
    </row>
    <row r="149" spans="3:3" ht="13.2" x14ac:dyDescent="0.25">
      <c r="C149" s="18"/>
    </row>
    <row r="150" spans="3:3" ht="13.2" x14ac:dyDescent="0.25">
      <c r="C150" s="18"/>
    </row>
    <row r="151" spans="3:3" ht="13.2" x14ac:dyDescent="0.25">
      <c r="C151" s="18"/>
    </row>
    <row r="152" spans="3:3" ht="13.2" x14ac:dyDescent="0.25">
      <c r="C152" s="18"/>
    </row>
    <row r="153" spans="3:3" ht="13.2" x14ac:dyDescent="0.25">
      <c r="C153" s="18"/>
    </row>
    <row r="154" spans="3:3" ht="13.2" x14ac:dyDescent="0.25">
      <c r="C154" s="18"/>
    </row>
    <row r="155" spans="3:3" ht="13.2" x14ac:dyDescent="0.25">
      <c r="C155" s="18"/>
    </row>
    <row r="156" spans="3:3" ht="13.2" x14ac:dyDescent="0.25">
      <c r="C156" s="18"/>
    </row>
    <row r="157" spans="3:3" ht="13.2" x14ac:dyDescent="0.25">
      <c r="C157" s="18"/>
    </row>
    <row r="158" spans="3:3" ht="13.2" x14ac:dyDescent="0.25">
      <c r="C158" s="18"/>
    </row>
    <row r="159" spans="3:3" ht="13.2" x14ac:dyDescent="0.25">
      <c r="C159" s="18"/>
    </row>
    <row r="160" spans="3:3" ht="13.2" x14ac:dyDescent="0.25">
      <c r="C160" s="18"/>
    </row>
    <row r="161" spans="3:3" ht="13.2" x14ac:dyDescent="0.25">
      <c r="C161" s="18"/>
    </row>
    <row r="162" spans="3:3" ht="13.2" x14ac:dyDescent="0.25">
      <c r="C162" s="18"/>
    </row>
    <row r="163" spans="3:3" ht="13.2" x14ac:dyDescent="0.25">
      <c r="C163" s="18"/>
    </row>
    <row r="164" spans="3:3" ht="13.2" x14ac:dyDescent="0.25">
      <c r="C164" s="18"/>
    </row>
    <row r="165" spans="3:3" ht="13.2" x14ac:dyDescent="0.25">
      <c r="C165" s="18"/>
    </row>
    <row r="166" spans="3:3" ht="13.2" x14ac:dyDescent="0.25">
      <c r="C166" s="18"/>
    </row>
    <row r="167" spans="3:3" ht="13.2" x14ac:dyDescent="0.25">
      <c r="C167" s="18"/>
    </row>
    <row r="168" spans="3:3" ht="13.2" x14ac:dyDescent="0.25">
      <c r="C168" s="18"/>
    </row>
    <row r="169" spans="3:3" ht="13.2" x14ac:dyDescent="0.25">
      <c r="C169" s="18"/>
    </row>
    <row r="170" spans="3:3" ht="13.2" x14ac:dyDescent="0.25">
      <c r="C170" s="18"/>
    </row>
    <row r="171" spans="3:3" ht="13.2" x14ac:dyDescent="0.25">
      <c r="C171" s="18"/>
    </row>
    <row r="172" spans="3:3" ht="13.2" x14ac:dyDescent="0.25">
      <c r="C172" s="18"/>
    </row>
    <row r="173" spans="3:3" ht="13.2" x14ac:dyDescent="0.25">
      <c r="C173" s="18"/>
    </row>
    <row r="174" spans="3:3" ht="13.2" x14ac:dyDescent="0.25">
      <c r="C174" s="18"/>
    </row>
    <row r="175" spans="3:3" ht="13.2" x14ac:dyDescent="0.25">
      <c r="C175" s="18"/>
    </row>
    <row r="176" spans="3:3" ht="13.2" x14ac:dyDescent="0.25">
      <c r="C176" s="18"/>
    </row>
    <row r="177" spans="3:3" ht="13.2" x14ac:dyDescent="0.25">
      <c r="C177" s="18"/>
    </row>
    <row r="178" spans="3:3" ht="13.2" x14ac:dyDescent="0.25">
      <c r="C178" s="18"/>
    </row>
    <row r="179" spans="3:3" ht="13.2" x14ac:dyDescent="0.25">
      <c r="C179" s="18"/>
    </row>
    <row r="180" spans="3:3" ht="13.2" x14ac:dyDescent="0.25">
      <c r="C180" s="18"/>
    </row>
    <row r="181" spans="3:3" ht="13.2" x14ac:dyDescent="0.25">
      <c r="C181" s="18"/>
    </row>
    <row r="182" spans="3:3" ht="13.2" x14ac:dyDescent="0.25">
      <c r="C182" s="18"/>
    </row>
    <row r="183" spans="3:3" ht="13.2" x14ac:dyDescent="0.25">
      <c r="C183" s="18"/>
    </row>
    <row r="184" spans="3:3" ht="13.2" x14ac:dyDescent="0.25">
      <c r="C184" s="18"/>
    </row>
    <row r="185" spans="3:3" ht="13.2" x14ac:dyDescent="0.25">
      <c r="C185" s="18"/>
    </row>
    <row r="186" spans="3:3" ht="13.2" x14ac:dyDescent="0.25">
      <c r="C186" s="18"/>
    </row>
    <row r="187" spans="3:3" ht="13.2" x14ac:dyDescent="0.25">
      <c r="C187" s="18"/>
    </row>
    <row r="188" spans="3:3" ht="13.2" x14ac:dyDescent="0.25">
      <c r="C188" s="18"/>
    </row>
    <row r="189" spans="3:3" ht="13.2" x14ac:dyDescent="0.25">
      <c r="C189" s="18"/>
    </row>
    <row r="190" spans="3:3" ht="13.2" x14ac:dyDescent="0.25">
      <c r="C190" s="18"/>
    </row>
    <row r="191" spans="3:3" ht="13.2" x14ac:dyDescent="0.25">
      <c r="C191" s="18"/>
    </row>
    <row r="192" spans="3:3" ht="13.2" x14ac:dyDescent="0.25">
      <c r="C192" s="18"/>
    </row>
    <row r="193" spans="3:3" ht="13.2" x14ac:dyDescent="0.25">
      <c r="C193" s="18"/>
    </row>
    <row r="194" spans="3:3" ht="13.2" x14ac:dyDescent="0.25">
      <c r="C194" s="18"/>
    </row>
    <row r="195" spans="3:3" ht="13.2" x14ac:dyDescent="0.25">
      <c r="C195" s="18"/>
    </row>
    <row r="196" spans="3:3" ht="13.2" x14ac:dyDescent="0.25">
      <c r="C196" s="18"/>
    </row>
    <row r="197" spans="3:3" ht="13.2" x14ac:dyDescent="0.25">
      <c r="C197" s="18"/>
    </row>
    <row r="198" spans="3:3" ht="13.2" x14ac:dyDescent="0.25">
      <c r="C198" s="18"/>
    </row>
    <row r="199" spans="3:3" ht="13.2" x14ac:dyDescent="0.25">
      <c r="C199" s="18"/>
    </row>
    <row r="200" spans="3:3" ht="13.2" x14ac:dyDescent="0.25">
      <c r="C200" s="18"/>
    </row>
    <row r="201" spans="3:3" ht="13.2" x14ac:dyDescent="0.25">
      <c r="C201" s="18"/>
    </row>
    <row r="202" spans="3:3" ht="13.2" x14ac:dyDescent="0.25">
      <c r="C202" s="18"/>
    </row>
    <row r="203" spans="3:3" ht="13.2" x14ac:dyDescent="0.25">
      <c r="C203" s="18"/>
    </row>
    <row r="204" spans="3:3" ht="13.2" x14ac:dyDescent="0.25">
      <c r="C204" s="18"/>
    </row>
    <row r="205" spans="3:3" ht="13.2" x14ac:dyDescent="0.25">
      <c r="C205" s="18"/>
    </row>
    <row r="206" spans="3:3" ht="13.2" x14ac:dyDescent="0.25">
      <c r="C206" s="18"/>
    </row>
    <row r="207" spans="3:3" ht="13.2" x14ac:dyDescent="0.25">
      <c r="C207" s="18"/>
    </row>
    <row r="208" spans="3:3" ht="13.2" x14ac:dyDescent="0.25">
      <c r="C208" s="18"/>
    </row>
    <row r="209" spans="3:3" ht="13.2" x14ac:dyDescent="0.25">
      <c r="C209" s="18"/>
    </row>
    <row r="210" spans="3:3" ht="13.2" x14ac:dyDescent="0.25">
      <c r="C210" s="18"/>
    </row>
    <row r="211" spans="3:3" ht="13.2" x14ac:dyDescent="0.25">
      <c r="C211" s="18"/>
    </row>
    <row r="212" spans="3:3" ht="13.2" x14ac:dyDescent="0.25">
      <c r="C212" s="18"/>
    </row>
    <row r="213" spans="3:3" ht="13.2" x14ac:dyDescent="0.25">
      <c r="C213" s="18"/>
    </row>
    <row r="214" spans="3:3" ht="13.2" x14ac:dyDescent="0.25">
      <c r="C214" s="18"/>
    </row>
    <row r="215" spans="3:3" ht="13.2" x14ac:dyDescent="0.25">
      <c r="C215" s="18"/>
    </row>
    <row r="216" spans="3:3" ht="13.2" x14ac:dyDescent="0.25">
      <c r="C216" s="18"/>
    </row>
    <row r="217" spans="3:3" ht="13.2" x14ac:dyDescent="0.25">
      <c r="C217" s="18"/>
    </row>
    <row r="218" spans="3:3" ht="13.2" x14ac:dyDescent="0.25">
      <c r="C218" s="18"/>
    </row>
    <row r="219" spans="3:3" ht="13.2" x14ac:dyDescent="0.25">
      <c r="C219" s="18"/>
    </row>
    <row r="220" spans="3:3" ht="13.2" x14ac:dyDescent="0.25">
      <c r="C220" s="18"/>
    </row>
    <row r="221" spans="3:3" ht="13.2" x14ac:dyDescent="0.25">
      <c r="C221" s="18"/>
    </row>
    <row r="222" spans="3:3" ht="13.2" x14ac:dyDescent="0.25">
      <c r="C222" s="18"/>
    </row>
    <row r="223" spans="3:3" ht="13.2" x14ac:dyDescent="0.25">
      <c r="C223" s="18"/>
    </row>
    <row r="224" spans="3:3" ht="13.2" x14ac:dyDescent="0.25">
      <c r="C224" s="18"/>
    </row>
    <row r="225" spans="3:3" ht="13.2" x14ac:dyDescent="0.25">
      <c r="C225" s="18"/>
    </row>
    <row r="226" spans="3:3" ht="13.2" x14ac:dyDescent="0.25">
      <c r="C226" s="18"/>
    </row>
    <row r="227" spans="3:3" ht="13.2" x14ac:dyDescent="0.25">
      <c r="C227" s="18"/>
    </row>
    <row r="228" spans="3:3" ht="13.2" x14ac:dyDescent="0.25">
      <c r="C228" s="18"/>
    </row>
    <row r="229" spans="3:3" ht="13.2" x14ac:dyDescent="0.25">
      <c r="C229" s="18"/>
    </row>
    <row r="230" spans="3:3" ht="13.2" x14ac:dyDescent="0.25">
      <c r="C230" s="18"/>
    </row>
    <row r="231" spans="3:3" ht="13.2" x14ac:dyDescent="0.25">
      <c r="C231" s="18"/>
    </row>
    <row r="232" spans="3:3" ht="13.2" x14ac:dyDescent="0.25">
      <c r="C232" s="18"/>
    </row>
    <row r="233" spans="3:3" ht="13.2" x14ac:dyDescent="0.25">
      <c r="C233" s="18"/>
    </row>
    <row r="234" spans="3:3" ht="13.2" x14ac:dyDescent="0.25">
      <c r="C234" s="18"/>
    </row>
    <row r="235" spans="3:3" ht="13.2" x14ac:dyDescent="0.25">
      <c r="C235" s="18"/>
    </row>
    <row r="236" spans="3:3" ht="13.2" x14ac:dyDescent="0.25">
      <c r="C236" s="18"/>
    </row>
    <row r="237" spans="3:3" ht="13.2" x14ac:dyDescent="0.25">
      <c r="C237" s="18"/>
    </row>
    <row r="238" spans="3:3" ht="13.2" x14ac:dyDescent="0.25">
      <c r="C238" s="18"/>
    </row>
    <row r="239" spans="3:3" ht="13.2" x14ac:dyDescent="0.25">
      <c r="C239" s="18"/>
    </row>
    <row r="240" spans="3:3" ht="13.2" x14ac:dyDescent="0.25">
      <c r="C240" s="18"/>
    </row>
    <row r="241" spans="3:3" ht="13.2" x14ac:dyDescent="0.25">
      <c r="C241" s="18"/>
    </row>
    <row r="242" spans="3:3" ht="13.2" x14ac:dyDescent="0.25">
      <c r="C242" s="18"/>
    </row>
    <row r="243" spans="3:3" ht="13.2" x14ac:dyDescent="0.25">
      <c r="C243" s="18"/>
    </row>
    <row r="244" spans="3:3" ht="13.2" x14ac:dyDescent="0.25">
      <c r="C244" s="18"/>
    </row>
    <row r="245" spans="3:3" ht="13.2" x14ac:dyDescent="0.25">
      <c r="C245" s="18"/>
    </row>
    <row r="246" spans="3:3" ht="13.2" x14ac:dyDescent="0.25">
      <c r="C246" s="18"/>
    </row>
    <row r="247" spans="3:3" ht="13.2" x14ac:dyDescent="0.25">
      <c r="C247" s="18"/>
    </row>
    <row r="248" spans="3:3" ht="13.2" x14ac:dyDescent="0.25">
      <c r="C248" s="18"/>
    </row>
    <row r="249" spans="3:3" ht="13.2" x14ac:dyDescent="0.25">
      <c r="C249" s="18"/>
    </row>
    <row r="250" spans="3:3" ht="13.2" x14ac:dyDescent="0.25">
      <c r="C250" s="18"/>
    </row>
    <row r="251" spans="3:3" ht="13.2" x14ac:dyDescent="0.25">
      <c r="C251" s="18"/>
    </row>
    <row r="252" spans="3:3" ht="13.2" x14ac:dyDescent="0.25">
      <c r="C252" s="18"/>
    </row>
    <row r="253" spans="3:3" ht="13.2" x14ac:dyDescent="0.25">
      <c r="C253" s="18"/>
    </row>
    <row r="254" spans="3:3" ht="13.2" x14ac:dyDescent="0.25">
      <c r="C254" s="18"/>
    </row>
    <row r="255" spans="3:3" ht="13.2" x14ac:dyDescent="0.25">
      <c r="C255" s="18"/>
    </row>
    <row r="256" spans="3:3" ht="13.2" x14ac:dyDescent="0.25">
      <c r="C256" s="18"/>
    </row>
    <row r="257" spans="3:3" ht="13.2" x14ac:dyDescent="0.25">
      <c r="C257" s="18"/>
    </row>
    <row r="258" spans="3:3" ht="13.2" x14ac:dyDescent="0.25">
      <c r="C258" s="18"/>
    </row>
    <row r="259" spans="3:3" ht="13.2" x14ac:dyDescent="0.25">
      <c r="C259" s="18"/>
    </row>
    <row r="260" spans="3:3" ht="13.2" x14ac:dyDescent="0.25">
      <c r="C260" s="18"/>
    </row>
    <row r="261" spans="3:3" ht="13.2" x14ac:dyDescent="0.25">
      <c r="C261" s="18"/>
    </row>
    <row r="262" spans="3:3" ht="13.2" x14ac:dyDescent="0.25">
      <c r="C262" s="18"/>
    </row>
    <row r="263" spans="3:3" ht="13.2" x14ac:dyDescent="0.25">
      <c r="C263" s="18"/>
    </row>
    <row r="264" spans="3:3" ht="13.2" x14ac:dyDescent="0.25">
      <c r="C264" s="18"/>
    </row>
    <row r="265" spans="3:3" ht="13.2" x14ac:dyDescent="0.25">
      <c r="C265" s="18"/>
    </row>
    <row r="266" spans="3:3" ht="13.2" x14ac:dyDescent="0.25">
      <c r="C266" s="18"/>
    </row>
    <row r="267" spans="3:3" ht="13.2" x14ac:dyDescent="0.25">
      <c r="C267" s="18"/>
    </row>
    <row r="268" spans="3:3" ht="13.2" x14ac:dyDescent="0.25">
      <c r="C268" s="18"/>
    </row>
    <row r="269" spans="3:3" ht="13.2" x14ac:dyDescent="0.25">
      <c r="C269" s="18"/>
    </row>
    <row r="270" spans="3:3" ht="13.2" x14ac:dyDescent="0.25">
      <c r="C270" s="18"/>
    </row>
    <row r="271" spans="3:3" ht="13.2" x14ac:dyDescent="0.25">
      <c r="C271" s="18"/>
    </row>
    <row r="272" spans="3:3" ht="13.2" x14ac:dyDescent="0.25">
      <c r="C272" s="18"/>
    </row>
    <row r="273" spans="3:3" ht="13.2" x14ac:dyDescent="0.25">
      <c r="C273" s="18"/>
    </row>
    <row r="274" spans="3:3" ht="13.2" x14ac:dyDescent="0.25">
      <c r="C274" s="18"/>
    </row>
    <row r="275" spans="3:3" ht="13.2" x14ac:dyDescent="0.25">
      <c r="C275" s="18"/>
    </row>
    <row r="276" spans="3:3" ht="13.2" x14ac:dyDescent="0.25">
      <c r="C276" s="18"/>
    </row>
    <row r="277" spans="3:3" ht="13.2" x14ac:dyDescent="0.25">
      <c r="C277" s="18"/>
    </row>
    <row r="278" spans="3:3" ht="13.2" x14ac:dyDescent="0.25">
      <c r="C278" s="18"/>
    </row>
    <row r="279" spans="3:3" ht="13.2" x14ac:dyDescent="0.25">
      <c r="C279" s="18"/>
    </row>
    <row r="280" spans="3:3" ht="13.2" x14ac:dyDescent="0.25">
      <c r="C280" s="18"/>
    </row>
    <row r="281" spans="3:3" ht="13.2" x14ac:dyDescent="0.25">
      <c r="C281" s="18"/>
    </row>
    <row r="282" spans="3:3" ht="13.2" x14ac:dyDescent="0.25">
      <c r="C282" s="18"/>
    </row>
    <row r="283" spans="3:3" ht="13.2" x14ac:dyDescent="0.25">
      <c r="C283" s="18"/>
    </row>
    <row r="284" spans="3:3" ht="13.2" x14ac:dyDescent="0.25">
      <c r="C284" s="18"/>
    </row>
    <row r="285" spans="3:3" ht="13.2" x14ac:dyDescent="0.25">
      <c r="C285" s="18"/>
    </row>
    <row r="286" spans="3:3" ht="13.2" x14ac:dyDescent="0.25">
      <c r="C286" s="18"/>
    </row>
    <row r="287" spans="3:3" ht="13.2" x14ac:dyDescent="0.25">
      <c r="C287" s="18"/>
    </row>
    <row r="288" spans="3:3" ht="13.2" x14ac:dyDescent="0.25">
      <c r="C288" s="18"/>
    </row>
    <row r="289" spans="3:3" ht="13.2" x14ac:dyDescent="0.25">
      <c r="C289" s="18"/>
    </row>
    <row r="290" spans="3:3" ht="13.2" x14ac:dyDescent="0.25">
      <c r="C290" s="18"/>
    </row>
    <row r="291" spans="3:3" ht="13.2" x14ac:dyDescent="0.25">
      <c r="C291" s="18"/>
    </row>
    <row r="292" spans="3:3" ht="13.2" x14ac:dyDescent="0.25">
      <c r="C292" s="18"/>
    </row>
    <row r="293" spans="3:3" ht="13.2" x14ac:dyDescent="0.25">
      <c r="C293" s="18"/>
    </row>
    <row r="294" spans="3:3" ht="13.2" x14ac:dyDescent="0.25">
      <c r="C294" s="18"/>
    </row>
    <row r="295" spans="3:3" ht="13.2" x14ac:dyDescent="0.25">
      <c r="C295" s="18"/>
    </row>
    <row r="296" spans="3:3" ht="13.2" x14ac:dyDescent="0.25">
      <c r="C296" s="18"/>
    </row>
    <row r="297" spans="3:3" ht="13.2" x14ac:dyDescent="0.25">
      <c r="C297" s="18"/>
    </row>
    <row r="298" spans="3:3" ht="13.2" x14ac:dyDescent="0.25">
      <c r="C298" s="18"/>
    </row>
    <row r="299" spans="3:3" ht="13.2" x14ac:dyDescent="0.25">
      <c r="C299" s="18"/>
    </row>
    <row r="300" spans="3:3" ht="13.2" x14ac:dyDescent="0.25">
      <c r="C300" s="18"/>
    </row>
    <row r="301" spans="3:3" ht="13.2" x14ac:dyDescent="0.25">
      <c r="C301" s="18"/>
    </row>
    <row r="302" spans="3:3" ht="13.2" x14ac:dyDescent="0.25">
      <c r="C302" s="18"/>
    </row>
    <row r="303" spans="3:3" ht="13.2" x14ac:dyDescent="0.25">
      <c r="C303" s="18"/>
    </row>
    <row r="304" spans="3:3" ht="13.2" x14ac:dyDescent="0.25">
      <c r="C304" s="18"/>
    </row>
    <row r="305" spans="3:3" ht="13.2" x14ac:dyDescent="0.25">
      <c r="C305" s="18"/>
    </row>
    <row r="306" spans="3:3" ht="13.2" x14ac:dyDescent="0.25">
      <c r="C306" s="18"/>
    </row>
    <row r="307" spans="3:3" ht="13.2" x14ac:dyDescent="0.25">
      <c r="C307" s="18"/>
    </row>
    <row r="308" spans="3:3" ht="13.2" x14ac:dyDescent="0.25">
      <c r="C308" s="18"/>
    </row>
    <row r="309" spans="3:3" ht="13.2" x14ac:dyDescent="0.25">
      <c r="C309" s="18"/>
    </row>
    <row r="310" spans="3:3" ht="13.2" x14ac:dyDescent="0.25">
      <c r="C310" s="18"/>
    </row>
    <row r="311" spans="3:3" ht="13.2" x14ac:dyDescent="0.25">
      <c r="C311" s="18"/>
    </row>
    <row r="312" spans="3:3" ht="13.2" x14ac:dyDescent="0.25">
      <c r="C312" s="18"/>
    </row>
    <row r="313" spans="3:3" ht="13.2" x14ac:dyDescent="0.25">
      <c r="C313" s="18"/>
    </row>
    <row r="314" spans="3:3" ht="13.2" x14ac:dyDescent="0.25">
      <c r="C314" s="18"/>
    </row>
    <row r="315" spans="3:3" ht="13.2" x14ac:dyDescent="0.25">
      <c r="C315" s="18"/>
    </row>
    <row r="316" spans="3:3" ht="13.2" x14ac:dyDescent="0.25">
      <c r="C316" s="18"/>
    </row>
    <row r="317" spans="3:3" ht="13.2" x14ac:dyDescent="0.25">
      <c r="C317" s="18"/>
    </row>
    <row r="318" spans="3:3" ht="13.2" x14ac:dyDescent="0.25">
      <c r="C318" s="18"/>
    </row>
    <row r="319" spans="3:3" ht="13.2" x14ac:dyDescent="0.25">
      <c r="C319" s="18"/>
    </row>
    <row r="320" spans="3:3" ht="13.2" x14ac:dyDescent="0.25">
      <c r="C320" s="18"/>
    </row>
    <row r="321" spans="3:3" ht="13.2" x14ac:dyDescent="0.25">
      <c r="C321" s="18"/>
    </row>
    <row r="322" spans="3:3" ht="13.2" x14ac:dyDescent="0.25">
      <c r="C322" s="18"/>
    </row>
    <row r="323" spans="3:3" ht="13.2" x14ac:dyDescent="0.25">
      <c r="C323" s="18"/>
    </row>
    <row r="324" spans="3:3" ht="13.2" x14ac:dyDescent="0.25">
      <c r="C324" s="18"/>
    </row>
    <row r="325" spans="3:3" ht="13.2" x14ac:dyDescent="0.25">
      <c r="C325" s="18"/>
    </row>
    <row r="326" spans="3:3" ht="13.2" x14ac:dyDescent="0.25">
      <c r="C326" s="18"/>
    </row>
    <row r="327" spans="3:3" ht="13.2" x14ac:dyDescent="0.25">
      <c r="C327" s="18"/>
    </row>
    <row r="328" spans="3:3" ht="13.2" x14ac:dyDescent="0.25">
      <c r="C328" s="18"/>
    </row>
    <row r="329" spans="3:3" ht="13.2" x14ac:dyDescent="0.25">
      <c r="C329" s="18"/>
    </row>
    <row r="330" spans="3:3" ht="13.2" x14ac:dyDescent="0.25">
      <c r="C330" s="18"/>
    </row>
    <row r="331" spans="3:3" ht="13.2" x14ac:dyDescent="0.25">
      <c r="C331" s="18"/>
    </row>
    <row r="332" spans="3:3" ht="13.2" x14ac:dyDescent="0.25">
      <c r="C332" s="18"/>
    </row>
    <row r="333" spans="3:3" ht="13.2" x14ac:dyDescent="0.25">
      <c r="C333" s="18"/>
    </row>
    <row r="334" spans="3:3" ht="13.2" x14ac:dyDescent="0.25">
      <c r="C334" s="18"/>
    </row>
    <row r="335" spans="3:3" ht="13.2" x14ac:dyDescent="0.25">
      <c r="C335" s="18"/>
    </row>
    <row r="336" spans="3:3" ht="13.2" x14ac:dyDescent="0.25">
      <c r="C336" s="18"/>
    </row>
    <row r="337" spans="3:3" ht="13.2" x14ac:dyDescent="0.25">
      <c r="C337" s="18"/>
    </row>
    <row r="338" spans="3:3" ht="13.2" x14ac:dyDescent="0.25">
      <c r="C338" s="18"/>
    </row>
    <row r="339" spans="3:3" ht="13.2" x14ac:dyDescent="0.25">
      <c r="C339" s="18"/>
    </row>
    <row r="340" spans="3:3" ht="13.2" x14ac:dyDescent="0.25">
      <c r="C340" s="18"/>
    </row>
    <row r="341" spans="3:3" ht="13.2" x14ac:dyDescent="0.25">
      <c r="C341" s="18"/>
    </row>
    <row r="342" spans="3:3" ht="13.2" x14ac:dyDescent="0.25">
      <c r="C342" s="18"/>
    </row>
    <row r="343" spans="3:3" ht="13.2" x14ac:dyDescent="0.25">
      <c r="C343" s="18"/>
    </row>
    <row r="344" spans="3:3" ht="13.2" x14ac:dyDescent="0.25">
      <c r="C344" s="18"/>
    </row>
    <row r="345" spans="3:3" ht="13.2" x14ac:dyDescent="0.25">
      <c r="C345" s="18"/>
    </row>
    <row r="346" spans="3:3" ht="13.2" x14ac:dyDescent="0.25">
      <c r="C346" s="18"/>
    </row>
    <row r="347" spans="3:3" ht="13.2" x14ac:dyDescent="0.25">
      <c r="C347" s="18"/>
    </row>
    <row r="348" spans="3:3" ht="13.2" x14ac:dyDescent="0.25">
      <c r="C348" s="18"/>
    </row>
    <row r="349" spans="3:3" ht="13.2" x14ac:dyDescent="0.25">
      <c r="C349" s="18"/>
    </row>
    <row r="350" spans="3:3" ht="13.2" x14ac:dyDescent="0.25">
      <c r="C350" s="18"/>
    </row>
    <row r="351" spans="3:3" ht="13.2" x14ac:dyDescent="0.25">
      <c r="C351" s="18"/>
    </row>
    <row r="352" spans="3:3" ht="13.2" x14ac:dyDescent="0.25">
      <c r="C352" s="18"/>
    </row>
    <row r="353" spans="3:3" ht="13.2" x14ac:dyDescent="0.25">
      <c r="C353" s="18"/>
    </row>
    <row r="354" spans="3:3" ht="13.2" x14ac:dyDescent="0.25">
      <c r="C354" s="18"/>
    </row>
    <row r="355" spans="3:3" ht="13.2" x14ac:dyDescent="0.25">
      <c r="C355" s="18"/>
    </row>
    <row r="356" spans="3:3" ht="13.2" x14ac:dyDescent="0.25">
      <c r="C356" s="18"/>
    </row>
    <row r="357" spans="3:3" ht="13.2" x14ac:dyDescent="0.25">
      <c r="C357" s="18"/>
    </row>
    <row r="358" spans="3:3" ht="13.2" x14ac:dyDescent="0.25">
      <c r="C358" s="18"/>
    </row>
    <row r="359" spans="3:3" ht="13.2" x14ac:dyDescent="0.25">
      <c r="C359" s="18"/>
    </row>
    <row r="360" spans="3:3" ht="13.2" x14ac:dyDescent="0.25">
      <c r="C360" s="18"/>
    </row>
    <row r="361" spans="3:3" ht="13.2" x14ac:dyDescent="0.25">
      <c r="C361" s="18"/>
    </row>
    <row r="362" spans="3:3" ht="13.2" x14ac:dyDescent="0.25">
      <c r="C362" s="18"/>
    </row>
    <row r="363" spans="3:3" ht="13.2" x14ac:dyDescent="0.25">
      <c r="C363" s="18"/>
    </row>
    <row r="364" spans="3:3" ht="13.2" x14ac:dyDescent="0.25">
      <c r="C364" s="18"/>
    </row>
    <row r="365" spans="3:3" ht="13.2" x14ac:dyDescent="0.25">
      <c r="C365" s="18"/>
    </row>
    <row r="366" spans="3:3" ht="13.2" x14ac:dyDescent="0.25">
      <c r="C366" s="18"/>
    </row>
    <row r="367" spans="3:3" ht="13.2" x14ac:dyDescent="0.25">
      <c r="C367" s="18"/>
    </row>
    <row r="368" spans="3:3" ht="13.2" x14ac:dyDescent="0.25">
      <c r="C368" s="18"/>
    </row>
    <row r="369" spans="3:3" ht="13.2" x14ac:dyDescent="0.25">
      <c r="C369" s="18"/>
    </row>
    <row r="370" spans="3:3" ht="13.2" x14ac:dyDescent="0.25">
      <c r="C370" s="18"/>
    </row>
    <row r="371" spans="3:3" ht="13.2" x14ac:dyDescent="0.25">
      <c r="C371" s="18"/>
    </row>
    <row r="372" spans="3:3" ht="13.2" x14ac:dyDescent="0.25">
      <c r="C372" s="18"/>
    </row>
    <row r="373" spans="3:3" ht="13.2" x14ac:dyDescent="0.25">
      <c r="C373" s="18"/>
    </row>
    <row r="374" spans="3:3" ht="13.2" x14ac:dyDescent="0.25">
      <c r="C374" s="18"/>
    </row>
    <row r="375" spans="3:3" ht="13.2" x14ac:dyDescent="0.25">
      <c r="C375" s="18"/>
    </row>
    <row r="376" spans="3:3" ht="13.2" x14ac:dyDescent="0.25">
      <c r="C376" s="18"/>
    </row>
    <row r="377" spans="3:3" ht="13.2" x14ac:dyDescent="0.25">
      <c r="C377" s="18"/>
    </row>
    <row r="378" spans="3:3" ht="13.2" x14ac:dyDescent="0.25">
      <c r="C378" s="18"/>
    </row>
    <row r="379" spans="3:3" ht="13.2" x14ac:dyDescent="0.25">
      <c r="C379" s="18"/>
    </row>
    <row r="380" spans="3:3" ht="13.2" x14ac:dyDescent="0.25">
      <c r="C380" s="18"/>
    </row>
    <row r="381" spans="3:3" ht="13.2" x14ac:dyDescent="0.25">
      <c r="C381" s="18"/>
    </row>
    <row r="382" spans="3:3" ht="13.2" x14ac:dyDescent="0.25">
      <c r="C382" s="18"/>
    </row>
    <row r="383" spans="3:3" ht="13.2" x14ac:dyDescent="0.25">
      <c r="C383" s="18"/>
    </row>
    <row r="384" spans="3:3" ht="13.2" x14ac:dyDescent="0.25">
      <c r="C384" s="18"/>
    </row>
    <row r="385" spans="3:3" ht="13.2" x14ac:dyDescent="0.25">
      <c r="C385" s="18"/>
    </row>
    <row r="386" spans="3:3" ht="13.2" x14ac:dyDescent="0.25">
      <c r="C386" s="18"/>
    </row>
    <row r="387" spans="3:3" ht="13.2" x14ac:dyDescent="0.25">
      <c r="C387" s="18"/>
    </row>
    <row r="388" spans="3:3" ht="13.2" x14ac:dyDescent="0.25">
      <c r="C388" s="18"/>
    </row>
    <row r="389" spans="3:3" ht="13.2" x14ac:dyDescent="0.25">
      <c r="C389" s="18"/>
    </row>
    <row r="390" spans="3:3" ht="13.2" x14ac:dyDescent="0.25">
      <c r="C390" s="18"/>
    </row>
    <row r="391" spans="3:3" ht="13.2" x14ac:dyDescent="0.25">
      <c r="C391" s="18"/>
    </row>
    <row r="392" spans="3:3" ht="13.2" x14ac:dyDescent="0.25">
      <c r="C392" s="18"/>
    </row>
    <row r="393" spans="3:3" ht="13.2" x14ac:dyDescent="0.25">
      <c r="C393" s="18"/>
    </row>
    <row r="394" spans="3:3" ht="13.2" x14ac:dyDescent="0.25">
      <c r="C394" s="18"/>
    </row>
    <row r="395" spans="3:3" ht="13.2" x14ac:dyDescent="0.25">
      <c r="C395" s="18"/>
    </row>
    <row r="396" spans="3:3" ht="13.2" x14ac:dyDescent="0.25">
      <c r="C396" s="18"/>
    </row>
    <row r="397" spans="3:3" ht="13.2" x14ac:dyDescent="0.25">
      <c r="C397" s="18"/>
    </row>
    <row r="398" spans="3:3" ht="13.2" x14ac:dyDescent="0.25">
      <c r="C398" s="18"/>
    </row>
    <row r="399" spans="3:3" ht="13.2" x14ac:dyDescent="0.25">
      <c r="C399" s="18"/>
    </row>
    <row r="400" spans="3:3" ht="13.2" x14ac:dyDescent="0.25">
      <c r="C400" s="18"/>
    </row>
    <row r="401" spans="3:3" ht="13.2" x14ac:dyDescent="0.25">
      <c r="C401" s="18"/>
    </row>
    <row r="402" spans="3:3" ht="13.2" x14ac:dyDescent="0.25">
      <c r="C402" s="18"/>
    </row>
    <row r="403" spans="3:3" ht="13.2" x14ac:dyDescent="0.25">
      <c r="C403" s="18"/>
    </row>
    <row r="404" spans="3:3" ht="13.2" x14ac:dyDescent="0.25">
      <c r="C404" s="18"/>
    </row>
    <row r="405" spans="3:3" ht="13.2" x14ac:dyDescent="0.25">
      <c r="C405" s="18"/>
    </row>
    <row r="406" spans="3:3" ht="13.2" x14ac:dyDescent="0.25">
      <c r="C406" s="18"/>
    </row>
    <row r="407" spans="3:3" ht="13.2" x14ac:dyDescent="0.25">
      <c r="C407" s="18"/>
    </row>
    <row r="408" spans="3:3" ht="13.2" x14ac:dyDescent="0.25">
      <c r="C408" s="18"/>
    </row>
    <row r="409" spans="3:3" ht="13.2" x14ac:dyDescent="0.25">
      <c r="C409" s="18"/>
    </row>
    <row r="410" spans="3:3" ht="13.2" x14ac:dyDescent="0.25">
      <c r="C410" s="18"/>
    </row>
    <row r="411" spans="3:3" ht="13.2" x14ac:dyDescent="0.25">
      <c r="C411" s="18"/>
    </row>
    <row r="412" spans="3:3" ht="13.2" x14ac:dyDescent="0.25">
      <c r="C412" s="18"/>
    </row>
    <row r="413" spans="3:3" ht="13.2" x14ac:dyDescent="0.25">
      <c r="C413" s="18"/>
    </row>
    <row r="414" spans="3:3" ht="13.2" x14ac:dyDescent="0.25">
      <c r="C414" s="18"/>
    </row>
    <row r="415" spans="3:3" ht="13.2" x14ac:dyDescent="0.25">
      <c r="C415" s="18"/>
    </row>
    <row r="416" spans="3:3" ht="13.2" x14ac:dyDescent="0.25">
      <c r="C416" s="18"/>
    </row>
    <row r="417" spans="3:3" ht="13.2" x14ac:dyDescent="0.25">
      <c r="C417" s="18"/>
    </row>
    <row r="418" spans="3:3" ht="13.2" x14ac:dyDescent="0.25">
      <c r="C418" s="18"/>
    </row>
    <row r="419" spans="3:3" ht="13.2" x14ac:dyDescent="0.25">
      <c r="C419" s="18"/>
    </row>
    <row r="420" spans="3:3" ht="13.2" x14ac:dyDescent="0.25">
      <c r="C420" s="18"/>
    </row>
    <row r="421" spans="3:3" ht="13.2" x14ac:dyDescent="0.25">
      <c r="C421" s="18"/>
    </row>
    <row r="422" spans="3:3" ht="13.2" x14ac:dyDescent="0.25">
      <c r="C422" s="18"/>
    </row>
    <row r="423" spans="3:3" ht="13.2" x14ac:dyDescent="0.25">
      <c r="C423" s="18"/>
    </row>
    <row r="424" spans="3:3" ht="13.2" x14ac:dyDescent="0.25">
      <c r="C424" s="18"/>
    </row>
    <row r="425" spans="3:3" ht="13.2" x14ac:dyDescent="0.25">
      <c r="C425" s="18"/>
    </row>
    <row r="426" spans="3:3" ht="13.2" x14ac:dyDescent="0.25">
      <c r="C426" s="18"/>
    </row>
    <row r="427" spans="3:3" ht="13.2" x14ac:dyDescent="0.25">
      <c r="C427" s="18"/>
    </row>
    <row r="428" spans="3:3" ht="13.2" x14ac:dyDescent="0.25">
      <c r="C428" s="18"/>
    </row>
    <row r="429" spans="3:3" ht="13.2" x14ac:dyDescent="0.25">
      <c r="C429" s="18"/>
    </row>
    <row r="430" spans="3:3" ht="13.2" x14ac:dyDescent="0.25">
      <c r="C430" s="18"/>
    </row>
    <row r="431" spans="3:3" ht="13.2" x14ac:dyDescent="0.25">
      <c r="C431" s="18"/>
    </row>
    <row r="432" spans="3:3" ht="13.2" x14ac:dyDescent="0.25">
      <c r="C432" s="18"/>
    </row>
    <row r="433" spans="3:3" ht="13.2" x14ac:dyDescent="0.25">
      <c r="C433" s="18"/>
    </row>
    <row r="434" spans="3:3" ht="13.2" x14ac:dyDescent="0.25">
      <c r="C434" s="18"/>
    </row>
    <row r="435" spans="3:3" ht="13.2" x14ac:dyDescent="0.25">
      <c r="C435" s="18"/>
    </row>
    <row r="436" spans="3:3" ht="13.2" x14ac:dyDescent="0.25">
      <c r="C436" s="18"/>
    </row>
    <row r="437" spans="3:3" ht="13.2" x14ac:dyDescent="0.25">
      <c r="C437" s="18"/>
    </row>
    <row r="438" spans="3:3" ht="13.2" x14ac:dyDescent="0.25">
      <c r="C438" s="18"/>
    </row>
    <row r="439" spans="3:3" ht="13.2" x14ac:dyDescent="0.25">
      <c r="C439" s="18"/>
    </row>
    <row r="440" spans="3:3" ht="13.2" x14ac:dyDescent="0.25">
      <c r="C440" s="18"/>
    </row>
    <row r="441" spans="3:3" ht="13.2" x14ac:dyDescent="0.25">
      <c r="C441" s="18"/>
    </row>
    <row r="442" spans="3:3" ht="13.2" x14ac:dyDescent="0.25">
      <c r="C442" s="18"/>
    </row>
    <row r="443" spans="3:3" ht="13.2" x14ac:dyDescent="0.25">
      <c r="C443" s="18"/>
    </row>
    <row r="444" spans="3:3" ht="13.2" x14ac:dyDescent="0.25">
      <c r="C444" s="18"/>
    </row>
    <row r="445" spans="3:3" ht="13.2" x14ac:dyDescent="0.25">
      <c r="C445" s="18"/>
    </row>
    <row r="446" spans="3:3" ht="13.2" x14ac:dyDescent="0.25">
      <c r="C446" s="18"/>
    </row>
    <row r="447" spans="3:3" ht="13.2" x14ac:dyDescent="0.25">
      <c r="C447" s="18"/>
    </row>
    <row r="448" spans="3:3" ht="13.2" x14ac:dyDescent="0.25">
      <c r="C448" s="18"/>
    </row>
    <row r="449" spans="3:3" ht="13.2" x14ac:dyDescent="0.25">
      <c r="C449" s="18"/>
    </row>
    <row r="450" spans="3:3" ht="13.2" x14ac:dyDescent="0.25">
      <c r="C450" s="18"/>
    </row>
    <row r="451" spans="3:3" ht="13.2" x14ac:dyDescent="0.25">
      <c r="C451" s="18"/>
    </row>
    <row r="452" spans="3:3" ht="13.2" x14ac:dyDescent="0.25">
      <c r="C452" s="18"/>
    </row>
    <row r="453" spans="3:3" ht="13.2" x14ac:dyDescent="0.25">
      <c r="C453" s="18"/>
    </row>
    <row r="454" spans="3:3" ht="13.2" x14ac:dyDescent="0.25">
      <c r="C454" s="18"/>
    </row>
    <row r="455" spans="3:3" ht="13.2" x14ac:dyDescent="0.25">
      <c r="C455" s="18"/>
    </row>
    <row r="456" spans="3:3" ht="13.2" x14ac:dyDescent="0.25">
      <c r="C456" s="18"/>
    </row>
    <row r="457" spans="3:3" ht="13.2" x14ac:dyDescent="0.25">
      <c r="C457" s="18"/>
    </row>
    <row r="458" spans="3:3" ht="13.2" x14ac:dyDescent="0.25">
      <c r="C458" s="18"/>
    </row>
    <row r="459" spans="3:3" ht="13.2" x14ac:dyDescent="0.25">
      <c r="C459" s="18"/>
    </row>
    <row r="460" spans="3:3" ht="13.2" x14ac:dyDescent="0.25">
      <c r="C460" s="18"/>
    </row>
    <row r="461" spans="3:3" ht="13.2" x14ac:dyDescent="0.25">
      <c r="C461" s="18"/>
    </row>
    <row r="462" spans="3:3" ht="13.2" x14ac:dyDescent="0.25">
      <c r="C462" s="18"/>
    </row>
    <row r="463" spans="3:3" ht="13.2" x14ac:dyDescent="0.25">
      <c r="C463" s="18"/>
    </row>
    <row r="464" spans="3:3" ht="13.2" x14ac:dyDescent="0.25">
      <c r="C464" s="18"/>
    </row>
    <row r="465" spans="3:3" ht="13.2" x14ac:dyDescent="0.25">
      <c r="C465" s="18"/>
    </row>
    <row r="466" spans="3:3" ht="13.2" x14ac:dyDescent="0.25">
      <c r="C466" s="18"/>
    </row>
    <row r="467" spans="3:3" ht="13.2" x14ac:dyDescent="0.25">
      <c r="C467" s="18"/>
    </row>
    <row r="468" spans="3:3" ht="13.2" x14ac:dyDescent="0.25">
      <c r="C468" s="18"/>
    </row>
    <row r="469" spans="3:3" ht="13.2" x14ac:dyDescent="0.25">
      <c r="C469" s="18"/>
    </row>
    <row r="470" spans="3:3" ht="13.2" x14ac:dyDescent="0.25">
      <c r="C470" s="18"/>
    </row>
    <row r="471" spans="3:3" ht="13.2" x14ac:dyDescent="0.25">
      <c r="C471" s="18"/>
    </row>
    <row r="472" spans="3:3" ht="13.2" x14ac:dyDescent="0.25">
      <c r="C472" s="18"/>
    </row>
    <row r="473" spans="3:3" ht="13.2" x14ac:dyDescent="0.25">
      <c r="C473" s="18"/>
    </row>
    <row r="474" spans="3:3" ht="13.2" x14ac:dyDescent="0.25">
      <c r="C474" s="18"/>
    </row>
    <row r="475" spans="3:3" ht="13.2" x14ac:dyDescent="0.25">
      <c r="C475" s="18"/>
    </row>
    <row r="476" spans="3:3" ht="13.2" x14ac:dyDescent="0.25">
      <c r="C476" s="18"/>
    </row>
    <row r="477" spans="3:3" ht="13.2" x14ac:dyDescent="0.25">
      <c r="C477" s="18"/>
    </row>
    <row r="478" spans="3:3" ht="13.2" x14ac:dyDescent="0.25">
      <c r="C478" s="18"/>
    </row>
    <row r="479" spans="3:3" ht="13.2" x14ac:dyDescent="0.25">
      <c r="C479" s="18"/>
    </row>
    <row r="480" spans="3:3" ht="13.2" x14ac:dyDescent="0.25">
      <c r="C480" s="18"/>
    </row>
    <row r="481" spans="3:3" ht="13.2" x14ac:dyDescent="0.25">
      <c r="C481" s="18"/>
    </row>
    <row r="482" spans="3:3" ht="13.2" x14ac:dyDescent="0.25">
      <c r="C482" s="18"/>
    </row>
    <row r="483" spans="3:3" ht="13.2" x14ac:dyDescent="0.25">
      <c r="C483" s="18"/>
    </row>
    <row r="484" spans="3:3" ht="13.2" x14ac:dyDescent="0.25">
      <c r="C484" s="18"/>
    </row>
    <row r="485" spans="3:3" ht="13.2" x14ac:dyDescent="0.25">
      <c r="C485" s="18"/>
    </row>
    <row r="486" spans="3:3" ht="13.2" x14ac:dyDescent="0.25">
      <c r="C486" s="18"/>
    </row>
    <row r="487" spans="3:3" ht="13.2" x14ac:dyDescent="0.25">
      <c r="C487" s="18"/>
    </row>
    <row r="488" spans="3:3" ht="13.2" x14ac:dyDescent="0.25">
      <c r="C488" s="18"/>
    </row>
    <row r="489" spans="3:3" ht="13.2" x14ac:dyDescent="0.25">
      <c r="C489" s="18"/>
    </row>
    <row r="490" spans="3:3" ht="13.2" x14ac:dyDescent="0.25">
      <c r="C490" s="18"/>
    </row>
    <row r="491" spans="3:3" ht="13.2" x14ac:dyDescent="0.25">
      <c r="C491" s="18"/>
    </row>
    <row r="492" spans="3:3" ht="13.2" x14ac:dyDescent="0.25">
      <c r="C492" s="18"/>
    </row>
    <row r="493" spans="3:3" ht="13.2" x14ac:dyDescent="0.25">
      <c r="C493" s="18"/>
    </row>
    <row r="494" spans="3:3" ht="13.2" x14ac:dyDescent="0.25">
      <c r="C494" s="18"/>
    </row>
    <row r="495" spans="3:3" ht="13.2" x14ac:dyDescent="0.25">
      <c r="C495" s="18"/>
    </row>
    <row r="496" spans="3:3" ht="13.2" x14ac:dyDescent="0.25">
      <c r="C496" s="18"/>
    </row>
    <row r="497" spans="3:3" ht="13.2" x14ac:dyDescent="0.25">
      <c r="C497" s="18"/>
    </row>
    <row r="498" spans="3:3" ht="13.2" x14ac:dyDescent="0.25">
      <c r="C498" s="18"/>
    </row>
    <row r="499" spans="3:3" ht="13.2" x14ac:dyDescent="0.25">
      <c r="C499" s="18"/>
    </row>
    <row r="500" spans="3:3" ht="13.2" x14ac:dyDescent="0.25">
      <c r="C500" s="18"/>
    </row>
    <row r="501" spans="3:3" ht="13.2" x14ac:dyDescent="0.25">
      <c r="C501" s="18"/>
    </row>
    <row r="502" spans="3:3" ht="13.2" x14ac:dyDescent="0.25">
      <c r="C502" s="18"/>
    </row>
    <row r="503" spans="3:3" ht="13.2" x14ac:dyDescent="0.25">
      <c r="C503" s="18"/>
    </row>
    <row r="504" spans="3:3" ht="13.2" x14ac:dyDescent="0.25">
      <c r="C504" s="18"/>
    </row>
    <row r="505" spans="3:3" ht="13.2" x14ac:dyDescent="0.25">
      <c r="C505" s="18"/>
    </row>
    <row r="506" spans="3:3" ht="13.2" x14ac:dyDescent="0.25">
      <c r="C506" s="18"/>
    </row>
    <row r="507" spans="3:3" ht="13.2" x14ac:dyDescent="0.25">
      <c r="C507" s="18"/>
    </row>
    <row r="508" spans="3:3" ht="13.2" x14ac:dyDescent="0.25">
      <c r="C508" s="18"/>
    </row>
    <row r="509" spans="3:3" ht="13.2" x14ac:dyDescent="0.25">
      <c r="C509" s="18"/>
    </row>
    <row r="510" spans="3:3" ht="13.2" x14ac:dyDescent="0.25">
      <c r="C510" s="18"/>
    </row>
    <row r="511" spans="3:3" ht="13.2" x14ac:dyDescent="0.25">
      <c r="C511" s="18"/>
    </row>
    <row r="512" spans="3:3" ht="13.2" x14ac:dyDescent="0.25">
      <c r="C512" s="18"/>
    </row>
    <row r="513" spans="3:3" ht="13.2" x14ac:dyDescent="0.25">
      <c r="C513" s="18"/>
    </row>
    <row r="514" spans="3:3" ht="13.2" x14ac:dyDescent="0.25">
      <c r="C514" s="18"/>
    </row>
    <row r="515" spans="3:3" ht="13.2" x14ac:dyDescent="0.25">
      <c r="C515" s="18"/>
    </row>
    <row r="516" spans="3:3" ht="13.2" x14ac:dyDescent="0.25">
      <c r="C516" s="18"/>
    </row>
    <row r="517" spans="3:3" ht="13.2" x14ac:dyDescent="0.25">
      <c r="C517" s="18"/>
    </row>
    <row r="518" spans="3:3" ht="13.2" x14ac:dyDescent="0.25">
      <c r="C518" s="18"/>
    </row>
    <row r="519" spans="3:3" ht="13.2" x14ac:dyDescent="0.25">
      <c r="C519" s="18"/>
    </row>
    <row r="520" spans="3:3" ht="13.2" x14ac:dyDescent="0.25">
      <c r="C520" s="18"/>
    </row>
    <row r="521" spans="3:3" ht="13.2" x14ac:dyDescent="0.25">
      <c r="C521" s="18"/>
    </row>
    <row r="522" spans="3:3" ht="13.2" x14ac:dyDescent="0.25">
      <c r="C522" s="18"/>
    </row>
    <row r="523" spans="3:3" ht="13.2" x14ac:dyDescent="0.25">
      <c r="C523" s="18"/>
    </row>
    <row r="524" spans="3:3" ht="13.2" x14ac:dyDescent="0.25">
      <c r="C524" s="18"/>
    </row>
    <row r="525" spans="3:3" ht="13.2" x14ac:dyDescent="0.25">
      <c r="C525" s="18"/>
    </row>
    <row r="526" spans="3:3" ht="13.2" x14ac:dyDescent="0.25">
      <c r="C526" s="18"/>
    </row>
    <row r="527" spans="3:3" ht="13.2" x14ac:dyDescent="0.25">
      <c r="C527" s="18"/>
    </row>
    <row r="528" spans="3:3" ht="13.2" x14ac:dyDescent="0.25">
      <c r="C528" s="18"/>
    </row>
    <row r="529" spans="3:3" ht="13.2" x14ac:dyDescent="0.25">
      <c r="C529" s="18"/>
    </row>
    <row r="530" spans="3:3" ht="13.2" x14ac:dyDescent="0.25">
      <c r="C530" s="18"/>
    </row>
    <row r="531" spans="3:3" ht="13.2" x14ac:dyDescent="0.25">
      <c r="C531" s="18"/>
    </row>
    <row r="532" spans="3:3" ht="13.2" x14ac:dyDescent="0.25">
      <c r="C532" s="18"/>
    </row>
    <row r="533" spans="3:3" ht="13.2" x14ac:dyDescent="0.25">
      <c r="C533" s="18"/>
    </row>
    <row r="534" spans="3:3" ht="13.2" x14ac:dyDescent="0.25">
      <c r="C534" s="18"/>
    </row>
    <row r="535" spans="3:3" ht="13.2" x14ac:dyDescent="0.25">
      <c r="C535" s="18"/>
    </row>
    <row r="536" spans="3:3" ht="13.2" x14ac:dyDescent="0.25">
      <c r="C536" s="18"/>
    </row>
    <row r="537" spans="3:3" ht="13.2" x14ac:dyDescent="0.25">
      <c r="C537" s="18"/>
    </row>
    <row r="538" spans="3:3" ht="13.2" x14ac:dyDescent="0.25">
      <c r="C538" s="18"/>
    </row>
    <row r="539" spans="3:3" ht="13.2" x14ac:dyDescent="0.25">
      <c r="C539" s="18"/>
    </row>
    <row r="540" spans="3:3" ht="13.2" x14ac:dyDescent="0.25">
      <c r="C540" s="18"/>
    </row>
    <row r="541" spans="3:3" ht="13.2" x14ac:dyDescent="0.25">
      <c r="C541" s="18"/>
    </row>
    <row r="542" spans="3:3" ht="13.2" x14ac:dyDescent="0.25">
      <c r="C542" s="18"/>
    </row>
    <row r="543" spans="3:3" ht="13.2" x14ac:dyDescent="0.25">
      <c r="C543" s="18"/>
    </row>
    <row r="544" spans="3:3" ht="13.2" x14ac:dyDescent="0.25">
      <c r="C544" s="18"/>
    </row>
    <row r="545" spans="3:3" ht="13.2" x14ac:dyDescent="0.25">
      <c r="C545" s="18"/>
    </row>
    <row r="546" spans="3:3" ht="13.2" x14ac:dyDescent="0.25">
      <c r="C546" s="18"/>
    </row>
    <row r="547" spans="3:3" ht="13.2" x14ac:dyDescent="0.25">
      <c r="C547" s="18"/>
    </row>
    <row r="548" spans="3:3" ht="13.2" x14ac:dyDescent="0.25">
      <c r="C548" s="18"/>
    </row>
    <row r="549" spans="3:3" ht="13.2" x14ac:dyDescent="0.25">
      <c r="C549" s="18"/>
    </row>
    <row r="550" spans="3:3" ht="13.2" x14ac:dyDescent="0.25">
      <c r="C550" s="18"/>
    </row>
    <row r="551" spans="3:3" ht="13.2" x14ac:dyDescent="0.25">
      <c r="C551" s="18"/>
    </row>
    <row r="552" spans="3:3" ht="13.2" x14ac:dyDescent="0.25">
      <c r="C552" s="18"/>
    </row>
    <row r="553" spans="3:3" ht="13.2" x14ac:dyDescent="0.25">
      <c r="C553" s="18"/>
    </row>
    <row r="554" spans="3:3" ht="13.2" x14ac:dyDescent="0.25">
      <c r="C554" s="18"/>
    </row>
    <row r="555" spans="3:3" ht="13.2" x14ac:dyDescent="0.25">
      <c r="C555" s="18"/>
    </row>
    <row r="556" spans="3:3" ht="13.2" x14ac:dyDescent="0.25">
      <c r="C556" s="18"/>
    </row>
    <row r="557" spans="3:3" ht="13.2" x14ac:dyDescent="0.25">
      <c r="C557" s="18"/>
    </row>
    <row r="558" spans="3:3" ht="13.2" x14ac:dyDescent="0.25">
      <c r="C558" s="18"/>
    </row>
    <row r="559" spans="3:3" ht="13.2" x14ac:dyDescent="0.25">
      <c r="C559" s="18"/>
    </row>
    <row r="560" spans="3:3" ht="13.2" x14ac:dyDescent="0.25">
      <c r="C560" s="18"/>
    </row>
    <row r="561" spans="3:3" ht="13.2" x14ac:dyDescent="0.25">
      <c r="C561" s="18"/>
    </row>
    <row r="562" spans="3:3" ht="13.2" x14ac:dyDescent="0.25">
      <c r="C562" s="18"/>
    </row>
    <row r="563" spans="3:3" ht="13.2" x14ac:dyDescent="0.25">
      <c r="C563" s="18"/>
    </row>
    <row r="564" spans="3:3" ht="13.2" x14ac:dyDescent="0.25">
      <c r="C564" s="18"/>
    </row>
    <row r="565" spans="3:3" ht="13.2" x14ac:dyDescent="0.25">
      <c r="C565" s="18"/>
    </row>
    <row r="566" spans="3:3" ht="13.2" x14ac:dyDescent="0.25">
      <c r="C566" s="18"/>
    </row>
    <row r="567" spans="3:3" ht="13.2" x14ac:dyDescent="0.25">
      <c r="C567" s="18"/>
    </row>
    <row r="568" spans="3:3" ht="13.2" x14ac:dyDescent="0.25">
      <c r="C568" s="18"/>
    </row>
    <row r="569" spans="3:3" ht="13.2" x14ac:dyDescent="0.25">
      <c r="C569" s="18"/>
    </row>
    <row r="570" spans="3:3" ht="13.2" x14ac:dyDescent="0.25">
      <c r="C570" s="18"/>
    </row>
    <row r="571" spans="3:3" ht="13.2" x14ac:dyDescent="0.25">
      <c r="C571" s="18"/>
    </row>
    <row r="572" spans="3:3" ht="13.2" x14ac:dyDescent="0.25">
      <c r="C572" s="18"/>
    </row>
    <row r="573" spans="3:3" ht="13.2" x14ac:dyDescent="0.25">
      <c r="C573" s="18"/>
    </row>
    <row r="574" spans="3:3" ht="13.2" x14ac:dyDescent="0.25">
      <c r="C574" s="18"/>
    </row>
    <row r="575" spans="3:3" ht="13.2" x14ac:dyDescent="0.25">
      <c r="C575" s="18"/>
    </row>
    <row r="576" spans="3:3" ht="13.2" x14ac:dyDescent="0.25">
      <c r="C576" s="18"/>
    </row>
    <row r="577" spans="3:3" ht="13.2" x14ac:dyDescent="0.25">
      <c r="C577" s="18"/>
    </row>
    <row r="578" spans="3:3" ht="13.2" x14ac:dyDescent="0.25">
      <c r="C578" s="18"/>
    </row>
    <row r="579" spans="3:3" ht="13.2" x14ac:dyDescent="0.25">
      <c r="C579" s="18"/>
    </row>
    <row r="580" spans="3:3" ht="13.2" x14ac:dyDescent="0.25">
      <c r="C580" s="18"/>
    </row>
    <row r="581" spans="3:3" ht="13.2" x14ac:dyDescent="0.25">
      <c r="C581" s="18"/>
    </row>
    <row r="582" spans="3:3" ht="13.2" x14ac:dyDescent="0.25">
      <c r="C582" s="18"/>
    </row>
    <row r="583" spans="3:3" ht="13.2" x14ac:dyDescent="0.25">
      <c r="C583" s="18"/>
    </row>
    <row r="584" spans="3:3" ht="13.2" x14ac:dyDescent="0.25">
      <c r="C584" s="18"/>
    </row>
    <row r="585" spans="3:3" ht="13.2" x14ac:dyDescent="0.25">
      <c r="C585" s="18"/>
    </row>
    <row r="586" spans="3:3" ht="13.2" x14ac:dyDescent="0.25">
      <c r="C586" s="18"/>
    </row>
    <row r="587" spans="3:3" ht="13.2" x14ac:dyDescent="0.25">
      <c r="C587" s="18"/>
    </row>
    <row r="588" spans="3:3" ht="13.2" x14ac:dyDescent="0.25">
      <c r="C588" s="18"/>
    </row>
    <row r="589" spans="3:3" ht="13.2" x14ac:dyDescent="0.25">
      <c r="C589" s="18"/>
    </row>
    <row r="590" spans="3:3" ht="13.2" x14ac:dyDescent="0.25">
      <c r="C590" s="18"/>
    </row>
    <row r="591" spans="3:3" ht="13.2" x14ac:dyDescent="0.25">
      <c r="C591" s="18"/>
    </row>
    <row r="592" spans="3:3" ht="13.2" x14ac:dyDescent="0.25">
      <c r="C592" s="18"/>
    </row>
    <row r="593" spans="3:3" ht="13.2" x14ac:dyDescent="0.25">
      <c r="C593" s="18"/>
    </row>
    <row r="594" spans="3:3" ht="13.2" x14ac:dyDescent="0.25">
      <c r="C594" s="18"/>
    </row>
    <row r="595" spans="3:3" ht="13.2" x14ac:dyDescent="0.25">
      <c r="C595" s="18"/>
    </row>
    <row r="596" spans="3:3" ht="13.2" x14ac:dyDescent="0.25">
      <c r="C596" s="18"/>
    </row>
    <row r="597" spans="3:3" ht="13.2" x14ac:dyDescent="0.25">
      <c r="C597" s="18"/>
    </row>
    <row r="598" spans="3:3" ht="13.2" x14ac:dyDescent="0.25">
      <c r="C598" s="18"/>
    </row>
    <row r="599" spans="3:3" ht="13.2" x14ac:dyDescent="0.25">
      <c r="C599" s="18"/>
    </row>
    <row r="600" spans="3:3" ht="13.2" x14ac:dyDescent="0.25">
      <c r="C600" s="18"/>
    </row>
    <row r="601" spans="3:3" ht="13.2" x14ac:dyDescent="0.25">
      <c r="C601" s="18"/>
    </row>
    <row r="602" spans="3:3" ht="13.2" x14ac:dyDescent="0.25">
      <c r="C602" s="18"/>
    </row>
    <row r="603" spans="3:3" ht="13.2" x14ac:dyDescent="0.25">
      <c r="C603" s="18"/>
    </row>
    <row r="604" spans="3:3" ht="13.2" x14ac:dyDescent="0.25">
      <c r="C604" s="18"/>
    </row>
    <row r="605" spans="3:3" ht="13.2" x14ac:dyDescent="0.25">
      <c r="C605" s="18"/>
    </row>
    <row r="606" spans="3:3" ht="13.2" x14ac:dyDescent="0.25">
      <c r="C606" s="18"/>
    </row>
    <row r="607" spans="3:3" ht="13.2" x14ac:dyDescent="0.25">
      <c r="C607" s="18"/>
    </row>
    <row r="608" spans="3:3" ht="13.2" x14ac:dyDescent="0.25">
      <c r="C608" s="18"/>
    </row>
    <row r="609" spans="3:3" ht="13.2" x14ac:dyDescent="0.25">
      <c r="C609" s="18"/>
    </row>
    <row r="610" spans="3:3" ht="13.2" x14ac:dyDescent="0.25">
      <c r="C610" s="18"/>
    </row>
    <row r="611" spans="3:3" ht="13.2" x14ac:dyDescent="0.25">
      <c r="C611" s="18"/>
    </row>
    <row r="612" spans="3:3" ht="13.2" x14ac:dyDescent="0.25">
      <c r="C612" s="18"/>
    </row>
    <row r="613" spans="3:3" ht="13.2" x14ac:dyDescent="0.25">
      <c r="C613" s="18"/>
    </row>
    <row r="614" spans="3:3" ht="13.2" x14ac:dyDescent="0.25">
      <c r="C614" s="18"/>
    </row>
    <row r="615" spans="3:3" ht="13.2" x14ac:dyDescent="0.25">
      <c r="C615" s="18"/>
    </row>
    <row r="616" spans="3:3" ht="13.2" x14ac:dyDescent="0.25">
      <c r="C616" s="18"/>
    </row>
    <row r="617" spans="3:3" ht="13.2" x14ac:dyDescent="0.25">
      <c r="C617" s="18"/>
    </row>
    <row r="618" spans="3:3" ht="13.2" x14ac:dyDescent="0.25">
      <c r="C618" s="18"/>
    </row>
    <row r="619" spans="3:3" ht="13.2" x14ac:dyDescent="0.25">
      <c r="C619" s="18"/>
    </row>
    <row r="620" spans="3:3" ht="13.2" x14ac:dyDescent="0.25">
      <c r="C620" s="18"/>
    </row>
    <row r="621" spans="3:3" ht="13.2" x14ac:dyDescent="0.25">
      <c r="C621" s="18"/>
    </row>
    <row r="622" spans="3:3" ht="13.2" x14ac:dyDescent="0.25">
      <c r="C622" s="18"/>
    </row>
    <row r="623" spans="3:3" ht="13.2" x14ac:dyDescent="0.25">
      <c r="C623" s="18"/>
    </row>
    <row r="624" spans="3:3" ht="13.2" x14ac:dyDescent="0.25">
      <c r="C624" s="18"/>
    </row>
    <row r="625" spans="3:3" ht="13.2" x14ac:dyDescent="0.25">
      <c r="C625" s="18"/>
    </row>
    <row r="626" spans="3:3" ht="13.2" x14ac:dyDescent="0.25">
      <c r="C626" s="18"/>
    </row>
    <row r="627" spans="3:3" ht="13.2" x14ac:dyDescent="0.25">
      <c r="C627" s="18"/>
    </row>
    <row r="628" spans="3:3" ht="13.2" x14ac:dyDescent="0.25">
      <c r="C628" s="18"/>
    </row>
    <row r="629" spans="3:3" ht="13.2" x14ac:dyDescent="0.25">
      <c r="C629" s="18"/>
    </row>
    <row r="630" spans="3:3" ht="13.2" x14ac:dyDescent="0.25">
      <c r="C630" s="18"/>
    </row>
    <row r="631" spans="3:3" ht="13.2" x14ac:dyDescent="0.25">
      <c r="C631" s="18"/>
    </row>
    <row r="632" spans="3:3" ht="13.2" x14ac:dyDescent="0.25">
      <c r="C632" s="18"/>
    </row>
    <row r="633" spans="3:3" ht="13.2" x14ac:dyDescent="0.25">
      <c r="C633" s="18"/>
    </row>
    <row r="634" spans="3:3" ht="13.2" x14ac:dyDescent="0.25">
      <c r="C634" s="18"/>
    </row>
    <row r="635" spans="3:3" ht="13.2" x14ac:dyDescent="0.25">
      <c r="C635" s="18"/>
    </row>
    <row r="636" spans="3:3" ht="13.2" x14ac:dyDescent="0.25">
      <c r="C636" s="18"/>
    </row>
    <row r="637" spans="3:3" ht="13.2" x14ac:dyDescent="0.25">
      <c r="C637" s="18"/>
    </row>
    <row r="638" spans="3:3" ht="13.2" x14ac:dyDescent="0.25">
      <c r="C638" s="18"/>
    </row>
    <row r="639" spans="3:3" ht="13.2" x14ac:dyDescent="0.25">
      <c r="C639" s="18"/>
    </row>
    <row r="640" spans="3:3" ht="13.2" x14ac:dyDescent="0.25">
      <c r="C640" s="18"/>
    </row>
    <row r="641" spans="3:3" ht="13.2" x14ac:dyDescent="0.25">
      <c r="C641" s="18"/>
    </row>
    <row r="642" spans="3:3" ht="13.2" x14ac:dyDescent="0.25">
      <c r="C642" s="18"/>
    </row>
    <row r="643" spans="3:3" ht="13.2" x14ac:dyDescent="0.25">
      <c r="C643" s="18"/>
    </row>
    <row r="644" spans="3:3" ht="13.2" x14ac:dyDescent="0.25">
      <c r="C644" s="18"/>
    </row>
    <row r="645" spans="3:3" ht="13.2" x14ac:dyDescent="0.25">
      <c r="C645" s="18"/>
    </row>
    <row r="646" spans="3:3" ht="13.2" x14ac:dyDescent="0.25">
      <c r="C646" s="18"/>
    </row>
    <row r="647" spans="3:3" ht="13.2" x14ac:dyDescent="0.25">
      <c r="C647" s="18"/>
    </row>
    <row r="648" spans="3:3" ht="13.2" x14ac:dyDescent="0.25">
      <c r="C648" s="18"/>
    </row>
    <row r="649" spans="3:3" ht="13.2" x14ac:dyDescent="0.25">
      <c r="C649" s="18"/>
    </row>
    <row r="650" spans="3:3" ht="13.2" x14ac:dyDescent="0.25">
      <c r="C650" s="18"/>
    </row>
    <row r="651" spans="3:3" ht="13.2" x14ac:dyDescent="0.25">
      <c r="C651" s="18"/>
    </row>
    <row r="652" spans="3:3" ht="13.2" x14ac:dyDescent="0.25">
      <c r="C652" s="18"/>
    </row>
    <row r="653" spans="3:3" ht="13.2" x14ac:dyDescent="0.25">
      <c r="C653" s="18"/>
    </row>
    <row r="654" spans="3:3" ht="13.2" x14ac:dyDescent="0.25">
      <c r="C654" s="18"/>
    </row>
    <row r="655" spans="3:3" ht="13.2" x14ac:dyDescent="0.25">
      <c r="C655" s="18"/>
    </row>
    <row r="656" spans="3:3" ht="13.2" x14ac:dyDescent="0.25">
      <c r="C656" s="18"/>
    </row>
    <row r="657" spans="3:3" ht="13.2" x14ac:dyDescent="0.25">
      <c r="C657" s="18"/>
    </row>
    <row r="658" spans="3:3" ht="13.2" x14ac:dyDescent="0.25">
      <c r="C658" s="18"/>
    </row>
    <row r="659" spans="3:3" ht="13.2" x14ac:dyDescent="0.25">
      <c r="C659" s="18"/>
    </row>
    <row r="660" spans="3:3" ht="13.2" x14ac:dyDescent="0.25">
      <c r="C660" s="18"/>
    </row>
    <row r="661" spans="3:3" ht="13.2" x14ac:dyDescent="0.25">
      <c r="C661" s="18"/>
    </row>
    <row r="662" spans="3:3" ht="13.2" x14ac:dyDescent="0.25">
      <c r="C662" s="18"/>
    </row>
    <row r="663" spans="3:3" ht="13.2" x14ac:dyDescent="0.25">
      <c r="C663" s="18"/>
    </row>
    <row r="664" spans="3:3" ht="13.2" x14ac:dyDescent="0.25">
      <c r="C664" s="18"/>
    </row>
    <row r="665" spans="3:3" ht="13.2" x14ac:dyDescent="0.25">
      <c r="C665" s="18"/>
    </row>
    <row r="666" spans="3:3" ht="13.2" x14ac:dyDescent="0.25">
      <c r="C666" s="18"/>
    </row>
    <row r="667" spans="3:3" ht="13.2" x14ac:dyDescent="0.25">
      <c r="C667" s="18"/>
    </row>
    <row r="668" spans="3:3" ht="13.2" x14ac:dyDescent="0.25">
      <c r="C668" s="18"/>
    </row>
    <row r="669" spans="3:3" ht="13.2" x14ac:dyDescent="0.25">
      <c r="C669" s="18"/>
    </row>
    <row r="670" spans="3:3" ht="13.2" x14ac:dyDescent="0.25">
      <c r="C670" s="18"/>
    </row>
    <row r="671" spans="3:3" ht="13.2" x14ac:dyDescent="0.25">
      <c r="C671" s="18"/>
    </row>
    <row r="672" spans="3:3" ht="13.2" x14ac:dyDescent="0.25">
      <c r="C672" s="18"/>
    </row>
    <row r="673" spans="3:3" ht="13.2" x14ac:dyDescent="0.25">
      <c r="C673" s="18"/>
    </row>
    <row r="674" spans="3:3" ht="13.2" x14ac:dyDescent="0.25">
      <c r="C674" s="18"/>
    </row>
    <row r="675" spans="3:3" ht="13.2" x14ac:dyDescent="0.25">
      <c r="C675" s="18"/>
    </row>
    <row r="676" spans="3:3" ht="13.2" x14ac:dyDescent="0.25">
      <c r="C676" s="18"/>
    </row>
    <row r="677" spans="3:3" ht="13.2" x14ac:dyDescent="0.25">
      <c r="C677" s="18"/>
    </row>
    <row r="678" spans="3:3" ht="13.2" x14ac:dyDescent="0.25">
      <c r="C678" s="18"/>
    </row>
    <row r="679" spans="3:3" ht="13.2" x14ac:dyDescent="0.25">
      <c r="C679" s="18"/>
    </row>
    <row r="680" spans="3:3" ht="13.2" x14ac:dyDescent="0.25">
      <c r="C680" s="18"/>
    </row>
    <row r="681" spans="3:3" ht="13.2" x14ac:dyDescent="0.25">
      <c r="C681" s="18"/>
    </row>
    <row r="682" spans="3:3" ht="13.2" x14ac:dyDescent="0.25">
      <c r="C682" s="18"/>
    </row>
    <row r="683" spans="3:3" ht="13.2" x14ac:dyDescent="0.25">
      <c r="C683" s="18"/>
    </row>
    <row r="684" spans="3:3" ht="13.2" x14ac:dyDescent="0.25">
      <c r="C684" s="18"/>
    </row>
    <row r="685" spans="3:3" ht="13.2" x14ac:dyDescent="0.25">
      <c r="C685" s="18"/>
    </row>
    <row r="686" spans="3:3" ht="13.2" x14ac:dyDescent="0.25">
      <c r="C686" s="18"/>
    </row>
    <row r="687" spans="3:3" ht="13.2" x14ac:dyDescent="0.25">
      <c r="C687" s="18"/>
    </row>
    <row r="688" spans="3:3" ht="13.2" x14ac:dyDescent="0.25">
      <c r="C688" s="18"/>
    </row>
    <row r="689" spans="3:3" ht="13.2" x14ac:dyDescent="0.25">
      <c r="C689" s="18"/>
    </row>
    <row r="690" spans="3:3" ht="13.2" x14ac:dyDescent="0.25">
      <c r="C690" s="18"/>
    </row>
    <row r="691" spans="3:3" ht="13.2" x14ac:dyDescent="0.25">
      <c r="C691" s="18"/>
    </row>
    <row r="692" spans="3:3" ht="13.2" x14ac:dyDescent="0.25">
      <c r="C692" s="18"/>
    </row>
    <row r="693" spans="3:3" ht="13.2" x14ac:dyDescent="0.25">
      <c r="C693" s="18"/>
    </row>
    <row r="694" spans="3:3" ht="13.2" x14ac:dyDescent="0.25">
      <c r="C694" s="18"/>
    </row>
    <row r="695" spans="3:3" ht="13.2" x14ac:dyDescent="0.25">
      <c r="C695" s="18"/>
    </row>
    <row r="696" spans="3:3" ht="13.2" x14ac:dyDescent="0.25">
      <c r="C696" s="18"/>
    </row>
    <row r="697" spans="3:3" ht="13.2" x14ac:dyDescent="0.25">
      <c r="C697" s="18"/>
    </row>
    <row r="698" spans="3:3" ht="13.2" x14ac:dyDescent="0.25">
      <c r="C698" s="18"/>
    </row>
    <row r="699" spans="3:3" ht="13.2" x14ac:dyDescent="0.25">
      <c r="C699" s="18"/>
    </row>
    <row r="700" spans="3:3" ht="13.2" x14ac:dyDescent="0.25">
      <c r="C700" s="18"/>
    </row>
    <row r="701" spans="3:3" ht="13.2" x14ac:dyDescent="0.25">
      <c r="C701" s="18"/>
    </row>
    <row r="702" spans="3:3" ht="13.2" x14ac:dyDescent="0.25">
      <c r="C702" s="18"/>
    </row>
    <row r="703" spans="3:3" ht="13.2" x14ac:dyDescent="0.25">
      <c r="C703" s="18"/>
    </row>
    <row r="704" spans="3:3" ht="13.2" x14ac:dyDescent="0.25">
      <c r="C704" s="18"/>
    </row>
    <row r="705" spans="3:3" ht="13.2" x14ac:dyDescent="0.25">
      <c r="C705" s="18"/>
    </row>
    <row r="706" spans="3:3" ht="13.2" x14ac:dyDescent="0.25">
      <c r="C706" s="18"/>
    </row>
    <row r="707" spans="3:3" ht="13.2" x14ac:dyDescent="0.25">
      <c r="C707" s="18"/>
    </row>
    <row r="708" spans="3:3" ht="13.2" x14ac:dyDescent="0.25">
      <c r="C708" s="18"/>
    </row>
    <row r="709" spans="3:3" ht="13.2" x14ac:dyDescent="0.25">
      <c r="C709" s="18"/>
    </row>
    <row r="710" spans="3:3" ht="13.2" x14ac:dyDescent="0.25">
      <c r="C710" s="18"/>
    </row>
    <row r="711" spans="3:3" ht="13.2" x14ac:dyDescent="0.25">
      <c r="C711" s="18"/>
    </row>
    <row r="712" spans="3:3" ht="13.2" x14ac:dyDescent="0.25">
      <c r="C712" s="18"/>
    </row>
    <row r="713" spans="3:3" ht="13.2" x14ac:dyDescent="0.25">
      <c r="C713" s="18"/>
    </row>
    <row r="714" spans="3:3" ht="13.2" x14ac:dyDescent="0.25">
      <c r="C714" s="18"/>
    </row>
    <row r="715" spans="3:3" ht="13.2" x14ac:dyDescent="0.25">
      <c r="C715" s="18"/>
    </row>
    <row r="716" spans="3:3" ht="13.2" x14ac:dyDescent="0.25">
      <c r="C716" s="18"/>
    </row>
    <row r="717" spans="3:3" ht="13.2" x14ac:dyDescent="0.25">
      <c r="C717" s="18"/>
    </row>
    <row r="718" spans="3:3" ht="13.2" x14ac:dyDescent="0.25">
      <c r="C718" s="18"/>
    </row>
    <row r="719" spans="3:3" ht="13.2" x14ac:dyDescent="0.25">
      <c r="C719" s="18"/>
    </row>
    <row r="720" spans="3:3" ht="13.2" x14ac:dyDescent="0.25">
      <c r="C720" s="18"/>
    </row>
    <row r="721" spans="3:3" ht="13.2" x14ac:dyDescent="0.25">
      <c r="C721" s="18"/>
    </row>
    <row r="722" spans="3:3" ht="13.2" x14ac:dyDescent="0.25">
      <c r="C722" s="18"/>
    </row>
    <row r="723" spans="3:3" ht="13.2" x14ac:dyDescent="0.25">
      <c r="C723" s="18"/>
    </row>
    <row r="724" spans="3:3" ht="13.2" x14ac:dyDescent="0.25">
      <c r="C724" s="18"/>
    </row>
    <row r="725" spans="3:3" ht="13.2" x14ac:dyDescent="0.25">
      <c r="C725" s="18"/>
    </row>
    <row r="726" spans="3:3" ht="13.2" x14ac:dyDescent="0.25">
      <c r="C726" s="18"/>
    </row>
    <row r="727" spans="3:3" ht="13.2" x14ac:dyDescent="0.25">
      <c r="C727" s="18"/>
    </row>
    <row r="728" spans="3:3" ht="13.2" x14ac:dyDescent="0.25">
      <c r="C728" s="18"/>
    </row>
    <row r="729" spans="3:3" ht="13.2" x14ac:dyDescent="0.25">
      <c r="C729" s="18"/>
    </row>
    <row r="730" spans="3:3" ht="13.2" x14ac:dyDescent="0.25">
      <c r="C730" s="18"/>
    </row>
    <row r="731" spans="3:3" ht="13.2" x14ac:dyDescent="0.25">
      <c r="C731" s="18"/>
    </row>
    <row r="732" spans="3:3" ht="13.2" x14ac:dyDescent="0.25">
      <c r="C732" s="18"/>
    </row>
    <row r="733" spans="3:3" ht="13.2" x14ac:dyDescent="0.25">
      <c r="C733" s="18"/>
    </row>
    <row r="734" spans="3:3" ht="13.2" x14ac:dyDescent="0.25">
      <c r="C734" s="18"/>
    </row>
    <row r="735" spans="3:3" ht="13.2" x14ac:dyDescent="0.25">
      <c r="C735" s="18"/>
    </row>
    <row r="736" spans="3:3" ht="13.2" x14ac:dyDescent="0.25">
      <c r="C736" s="18"/>
    </row>
    <row r="737" spans="3:3" ht="13.2" x14ac:dyDescent="0.25">
      <c r="C737" s="18"/>
    </row>
    <row r="738" spans="3:3" ht="13.2" x14ac:dyDescent="0.25">
      <c r="C738" s="18"/>
    </row>
    <row r="739" spans="3:3" ht="13.2" x14ac:dyDescent="0.25">
      <c r="C739" s="18"/>
    </row>
    <row r="740" spans="3:3" ht="13.2" x14ac:dyDescent="0.25">
      <c r="C740" s="18"/>
    </row>
    <row r="741" spans="3:3" ht="13.2" x14ac:dyDescent="0.25">
      <c r="C741" s="18"/>
    </row>
    <row r="742" spans="3:3" ht="13.2" x14ac:dyDescent="0.25">
      <c r="C742" s="18"/>
    </row>
    <row r="743" spans="3:3" ht="13.2" x14ac:dyDescent="0.25">
      <c r="C743" s="18"/>
    </row>
    <row r="744" spans="3:3" ht="13.2" x14ac:dyDescent="0.25">
      <c r="C744" s="18"/>
    </row>
    <row r="745" spans="3:3" ht="13.2" x14ac:dyDescent="0.25">
      <c r="C745" s="18"/>
    </row>
    <row r="746" spans="3:3" ht="13.2" x14ac:dyDescent="0.25">
      <c r="C746" s="18"/>
    </row>
    <row r="747" spans="3:3" ht="13.2" x14ac:dyDescent="0.25">
      <c r="C747" s="18"/>
    </row>
    <row r="748" spans="3:3" ht="13.2" x14ac:dyDescent="0.25">
      <c r="C748" s="18"/>
    </row>
    <row r="749" spans="3:3" ht="13.2" x14ac:dyDescent="0.25">
      <c r="C749" s="18"/>
    </row>
    <row r="750" spans="3:3" ht="13.2" x14ac:dyDescent="0.25">
      <c r="C750" s="18"/>
    </row>
    <row r="751" spans="3:3" ht="13.2" x14ac:dyDescent="0.25">
      <c r="C751" s="18"/>
    </row>
    <row r="752" spans="3:3" ht="13.2" x14ac:dyDescent="0.25">
      <c r="C752" s="18"/>
    </row>
    <row r="753" spans="3:3" ht="13.2" x14ac:dyDescent="0.25">
      <c r="C753" s="18"/>
    </row>
    <row r="754" spans="3:3" ht="13.2" x14ac:dyDescent="0.25">
      <c r="C754" s="18"/>
    </row>
    <row r="755" spans="3:3" ht="13.2" x14ac:dyDescent="0.25">
      <c r="C755" s="18"/>
    </row>
    <row r="756" spans="3:3" ht="13.2" x14ac:dyDescent="0.25">
      <c r="C756" s="18"/>
    </row>
    <row r="757" spans="3:3" ht="13.2" x14ac:dyDescent="0.25">
      <c r="C757" s="18"/>
    </row>
    <row r="758" spans="3:3" ht="13.2" x14ac:dyDescent="0.25">
      <c r="C758" s="18"/>
    </row>
    <row r="759" spans="3:3" ht="13.2" x14ac:dyDescent="0.25">
      <c r="C759" s="18"/>
    </row>
    <row r="760" spans="3:3" ht="13.2" x14ac:dyDescent="0.25">
      <c r="C760" s="18"/>
    </row>
    <row r="761" spans="3:3" ht="13.2" x14ac:dyDescent="0.25">
      <c r="C761" s="18"/>
    </row>
    <row r="762" spans="3:3" ht="13.2" x14ac:dyDescent="0.25">
      <c r="C762" s="18"/>
    </row>
    <row r="763" spans="3:3" ht="13.2" x14ac:dyDescent="0.25">
      <c r="C763" s="18"/>
    </row>
    <row r="764" spans="3:3" ht="13.2" x14ac:dyDescent="0.25">
      <c r="C764" s="18"/>
    </row>
    <row r="765" spans="3:3" ht="13.2" x14ac:dyDescent="0.25">
      <c r="C765" s="18"/>
    </row>
    <row r="766" spans="3:3" ht="13.2" x14ac:dyDescent="0.25">
      <c r="C766" s="18"/>
    </row>
    <row r="767" spans="3:3" ht="13.2" x14ac:dyDescent="0.25">
      <c r="C767" s="18"/>
    </row>
    <row r="768" spans="3:3" ht="13.2" x14ac:dyDescent="0.25">
      <c r="C768" s="18"/>
    </row>
    <row r="769" spans="3:3" ht="13.2" x14ac:dyDescent="0.25">
      <c r="C769" s="18"/>
    </row>
    <row r="770" spans="3:3" ht="13.2" x14ac:dyDescent="0.25">
      <c r="C770" s="18"/>
    </row>
    <row r="771" spans="3:3" ht="13.2" x14ac:dyDescent="0.25">
      <c r="C771" s="18"/>
    </row>
    <row r="772" spans="3:3" ht="13.2" x14ac:dyDescent="0.25">
      <c r="C772" s="18"/>
    </row>
    <row r="773" spans="3:3" ht="13.2" x14ac:dyDescent="0.25">
      <c r="C773" s="18"/>
    </row>
    <row r="774" spans="3:3" ht="13.2" x14ac:dyDescent="0.25">
      <c r="C774" s="18"/>
    </row>
    <row r="775" spans="3:3" ht="13.2" x14ac:dyDescent="0.25">
      <c r="C775" s="18"/>
    </row>
    <row r="776" spans="3:3" ht="13.2" x14ac:dyDescent="0.25">
      <c r="C776" s="18"/>
    </row>
    <row r="777" spans="3:3" ht="13.2" x14ac:dyDescent="0.25">
      <c r="C777" s="18"/>
    </row>
    <row r="778" spans="3:3" ht="13.2" x14ac:dyDescent="0.25">
      <c r="C778" s="18"/>
    </row>
    <row r="779" spans="3:3" ht="13.2" x14ac:dyDescent="0.25">
      <c r="C779" s="18"/>
    </row>
    <row r="780" spans="3:3" ht="13.2" x14ac:dyDescent="0.25">
      <c r="C780" s="18"/>
    </row>
    <row r="781" spans="3:3" ht="13.2" x14ac:dyDescent="0.25">
      <c r="C781" s="18"/>
    </row>
    <row r="782" spans="3:3" ht="13.2" x14ac:dyDescent="0.25">
      <c r="C782" s="18"/>
    </row>
    <row r="783" spans="3:3" ht="13.2" x14ac:dyDescent="0.25">
      <c r="C783" s="18"/>
    </row>
    <row r="784" spans="3:3" ht="13.2" x14ac:dyDescent="0.25">
      <c r="C784" s="18"/>
    </row>
    <row r="785" spans="3:3" ht="13.2" x14ac:dyDescent="0.25">
      <c r="C785" s="18"/>
    </row>
    <row r="786" spans="3:3" ht="13.2" x14ac:dyDescent="0.25">
      <c r="C786" s="18"/>
    </row>
    <row r="787" spans="3:3" ht="13.2" x14ac:dyDescent="0.25">
      <c r="C787" s="18"/>
    </row>
    <row r="788" spans="3:3" ht="13.2" x14ac:dyDescent="0.25">
      <c r="C788" s="18"/>
    </row>
    <row r="789" spans="3:3" ht="13.2" x14ac:dyDescent="0.25">
      <c r="C789" s="18"/>
    </row>
    <row r="790" spans="3:3" ht="13.2" x14ac:dyDescent="0.25">
      <c r="C790" s="18"/>
    </row>
    <row r="791" spans="3:3" ht="13.2" x14ac:dyDescent="0.25">
      <c r="C791" s="18"/>
    </row>
    <row r="792" spans="3:3" ht="13.2" x14ac:dyDescent="0.25">
      <c r="C792" s="18"/>
    </row>
    <row r="793" spans="3:3" ht="13.2" x14ac:dyDescent="0.25">
      <c r="C793" s="18"/>
    </row>
    <row r="794" spans="3:3" ht="13.2" x14ac:dyDescent="0.25">
      <c r="C794" s="18"/>
    </row>
    <row r="795" spans="3:3" ht="13.2" x14ac:dyDescent="0.25">
      <c r="C795" s="18"/>
    </row>
    <row r="796" spans="3:3" ht="13.2" x14ac:dyDescent="0.25">
      <c r="C796" s="18"/>
    </row>
    <row r="797" spans="3:3" ht="13.2" x14ac:dyDescent="0.25">
      <c r="C797" s="18"/>
    </row>
    <row r="798" spans="3:3" ht="13.2" x14ac:dyDescent="0.25">
      <c r="C798" s="18"/>
    </row>
    <row r="799" spans="3:3" ht="13.2" x14ac:dyDescent="0.25">
      <c r="C799" s="18"/>
    </row>
    <row r="800" spans="3:3" ht="13.2" x14ac:dyDescent="0.25">
      <c r="C800" s="18"/>
    </row>
    <row r="801" spans="3:3" ht="13.2" x14ac:dyDescent="0.25">
      <c r="C801" s="18"/>
    </row>
    <row r="802" spans="3:3" ht="13.2" x14ac:dyDescent="0.25">
      <c r="C802" s="18"/>
    </row>
    <row r="803" spans="3:3" ht="13.2" x14ac:dyDescent="0.25">
      <c r="C803" s="18"/>
    </row>
    <row r="804" spans="3:3" ht="13.2" x14ac:dyDescent="0.25">
      <c r="C804" s="18"/>
    </row>
    <row r="805" spans="3:3" ht="13.2" x14ac:dyDescent="0.25">
      <c r="C805" s="18"/>
    </row>
    <row r="806" spans="3:3" ht="13.2" x14ac:dyDescent="0.25">
      <c r="C806" s="18"/>
    </row>
    <row r="807" spans="3:3" ht="13.2" x14ac:dyDescent="0.25">
      <c r="C807" s="18"/>
    </row>
    <row r="808" spans="3:3" ht="13.2" x14ac:dyDescent="0.25">
      <c r="C808" s="18"/>
    </row>
    <row r="809" spans="3:3" ht="13.2" x14ac:dyDescent="0.25">
      <c r="C809" s="18"/>
    </row>
    <row r="810" spans="3:3" ht="13.2" x14ac:dyDescent="0.25">
      <c r="C810" s="18"/>
    </row>
    <row r="811" spans="3:3" ht="13.2" x14ac:dyDescent="0.25">
      <c r="C811" s="18"/>
    </row>
    <row r="812" spans="3:3" ht="13.2" x14ac:dyDescent="0.25">
      <c r="C812" s="18"/>
    </row>
    <row r="813" spans="3:3" ht="13.2" x14ac:dyDescent="0.25">
      <c r="C813" s="18"/>
    </row>
    <row r="814" spans="3:3" ht="13.2" x14ac:dyDescent="0.25">
      <c r="C814" s="18"/>
    </row>
    <row r="815" spans="3:3" ht="13.2" x14ac:dyDescent="0.25">
      <c r="C815" s="18"/>
    </row>
    <row r="816" spans="3:3" ht="13.2" x14ac:dyDescent="0.25">
      <c r="C816" s="18"/>
    </row>
    <row r="817" spans="3:3" ht="13.2" x14ac:dyDescent="0.25">
      <c r="C817" s="18"/>
    </row>
    <row r="818" spans="3:3" ht="13.2" x14ac:dyDescent="0.25">
      <c r="C818" s="18"/>
    </row>
    <row r="819" spans="3:3" ht="13.2" x14ac:dyDescent="0.25">
      <c r="C819" s="18"/>
    </row>
    <row r="820" spans="3:3" ht="13.2" x14ac:dyDescent="0.25">
      <c r="C820" s="18"/>
    </row>
    <row r="821" spans="3:3" ht="13.2" x14ac:dyDescent="0.25">
      <c r="C821" s="18"/>
    </row>
    <row r="822" spans="3:3" ht="13.2" x14ac:dyDescent="0.25">
      <c r="C822" s="18"/>
    </row>
    <row r="823" spans="3:3" ht="13.2" x14ac:dyDescent="0.25">
      <c r="C823" s="18"/>
    </row>
    <row r="824" spans="3:3" ht="13.2" x14ac:dyDescent="0.25">
      <c r="C824" s="18"/>
    </row>
    <row r="825" spans="3:3" ht="13.2" x14ac:dyDescent="0.25">
      <c r="C825" s="18"/>
    </row>
    <row r="826" spans="3:3" ht="13.2" x14ac:dyDescent="0.25">
      <c r="C826" s="18"/>
    </row>
    <row r="827" spans="3:3" ht="13.2" x14ac:dyDescent="0.25">
      <c r="C827" s="18"/>
    </row>
    <row r="828" spans="3:3" ht="13.2" x14ac:dyDescent="0.25">
      <c r="C828" s="18"/>
    </row>
    <row r="829" spans="3:3" ht="13.2" x14ac:dyDescent="0.25">
      <c r="C829" s="18"/>
    </row>
    <row r="830" spans="3:3" ht="13.2" x14ac:dyDescent="0.25">
      <c r="C830" s="18"/>
    </row>
    <row r="831" spans="3:3" ht="13.2" x14ac:dyDescent="0.25">
      <c r="C831" s="18"/>
    </row>
    <row r="832" spans="3:3" ht="13.2" x14ac:dyDescent="0.25">
      <c r="C832" s="18"/>
    </row>
    <row r="833" spans="3:3" ht="13.2" x14ac:dyDescent="0.25">
      <c r="C833" s="18"/>
    </row>
    <row r="834" spans="3:3" ht="13.2" x14ac:dyDescent="0.25">
      <c r="C834" s="18"/>
    </row>
    <row r="835" spans="3:3" ht="13.2" x14ac:dyDescent="0.25">
      <c r="C835" s="18"/>
    </row>
    <row r="836" spans="3:3" ht="13.2" x14ac:dyDescent="0.25">
      <c r="C836" s="18"/>
    </row>
    <row r="837" spans="3:3" ht="13.2" x14ac:dyDescent="0.25">
      <c r="C837" s="18"/>
    </row>
    <row r="838" spans="3:3" ht="13.2" x14ac:dyDescent="0.25">
      <c r="C838" s="18"/>
    </row>
    <row r="839" spans="3:3" ht="13.2" x14ac:dyDescent="0.25">
      <c r="C839" s="18"/>
    </row>
    <row r="840" spans="3:3" ht="13.2" x14ac:dyDescent="0.25">
      <c r="C840" s="18"/>
    </row>
    <row r="841" spans="3:3" ht="13.2" x14ac:dyDescent="0.25">
      <c r="C841" s="18"/>
    </row>
    <row r="842" spans="3:3" ht="13.2" x14ac:dyDescent="0.25">
      <c r="C842" s="18"/>
    </row>
    <row r="843" spans="3:3" ht="13.2" x14ac:dyDescent="0.25">
      <c r="C843" s="18"/>
    </row>
    <row r="844" spans="3:3" ht="13.2" x14ac:dyDescent="0.25">
      <c r="C844" s="18"/>
    </row>
    <row r="845" spans="3:3" ht="13.2" x14ac:dyDescent="0.25">
      <c r="C845" s="18"/>
    </row>
    <row r="846" spans="3:3" ht="13.2" x14ac:dyDescent="0.25">
      <c r="C846" s="18"/>
    </row>
    <row r="847" spans="3:3" ht="13.2" x14ac:dyDescent="0.25">
      <c r="C847" s="18"/>
    </row>
    <row r="848" spans="3:3" ht="13.2" x14ac:dyDescent="0.25">
      <c r="C848" s="18"/>
    </row>
    <row r="849" spans="3:3" ht="13.2" x14ac:dyDescent="0.25">
      <c r="C849" s="18"/>
    </row>
    <row r="850" spans="3:3" ht="13.2" x14ac:dyDescent="0.25">
      <c r="C850" s="18"/>
    </row>
    <row r="851" spans="3:3" ht="13.2" x14ac:dyDescent="0.25">
      <c r="C851" s="18"/>
    </row>
    <row r="852" spans="3:3" ht="13.2" x14ac:dyDescent="0.25">
      <c r="C852" s="18"/>
    </row>
    <row r="853" spans="3:3" ht="13.2" x14ac:dyDescent="0.25">
      <c r="C853" s="18"/>
    </row>
    <row r="854" spans="3:3" ht="13.2" x14ac:dyDescent="0.25">
      <c r="C854" s="18"/>
    </row>
    <row r="855" spans="3:3" ht="13.2" x14ac:dyDescent="0.25">
      <c r="C855" s="18"/>
    </row>
    <row r="856" spans="3:3" ht="13.2" x14ac:dyDescent="0.25">
      <c r="C856" s="18"/>
    </row>
    <row r="857" spans="3:3" ht="13.2" x14ac:dyDescent="0.25">
      <c r="C857" s="18"/>
    </row>
    <row r="858" spans="3:3" ht="13.2" x14ac:dyDescent="0.25">
      <c r="C858" s="18"/>
    </row>
    <row r="859" spans="3:3" ht="13.2" x14ac:dyDescent="0.25">
      <c r="C859" s="18"/>
    </row>
    <row r="860" spans="3:3" ht="13.2" x14ac:dyDescent="0.25">
      <c r="C860" s="18"/>
    </row>
    <row r="861" spans="3:3" ht="13.2" x14ac:dyDescent="0.25">
      <c r="C861" s="18"/>
    </row>
    <row r="862" spans="3:3" ht="13.2" x14ac:dyDescent="0.25">
      <c r="C862" s="18"/>
    </row>
    <row r="863" spans="3:3" ht="13.2" x14ac:dyDescent="0.25">
      <c r="C863" s="18"/>
    </row>
    <row r="864" spans="3:3" ht="13.2" x14ac:dyDescent="0.25">
      <c r="C864" s="18"/>
    </row>
    <row r="865" spans="3:3" ht="13.2" x14ac:dyDescent="0.25">
      <c r="C865" s="18"/>
    </row>
    <row r="866" spans="3:3" ht="13.2" x14ac:dyDescent="0.25">
      <c r="C866" s="18"/>
    </row>
    <row r="867" spans="3:3" ht="13.2" x14ac:dyDescent="0.25">
      <c r="C867" s="18"/>
    </row>
    <row r="868" spans="3:3" ht="13.2" x14ac:dyDescent="0.25">
      <c r="C868" s="18"/>
    </row>
    <row r="869" spans="3:3" ht="13.2" x14ac:dyDescent="0.25">
      <c r="C869" s="18"/>
    </row>
    <row r="870" spans="3:3" ht="13.2" x14ac:dyDescent="0.25">
      <c r="C870" s="18"/>
    </row>
    <row r="871" spans="3:3" ht="13.2" x14ac:dyDescent="0.25">
      <c r="C871" s="18"/>
    </row>
    <row r="872" spans="3:3" ht="13.2" x14ac:dyDescent="0.25">
      <c r="C872" s="18"/>
    </row>
    <row r="873" spans="3:3" ht="13.2" x14ac:dyDescent="0.25">
      <c r="C873" s="18"/>
    </row>
    <row r="874" spans="3:3" ht="13.2" x14ac:dyDescent="0.25">
      <c r="C874" s="18"/>
    </row>
    <row r="875" spans="3:3" ht="13.2" x14ac:dyDescent="0.25">
      <c r="C875" s="18"/>
    </row>
    <row r="876" spans="3:3" ht="13.2" x14ac:dyDescent="0.25">
      <c r="C876" s="18"/>
    </row>
    <row r="877" spans="3:3" ht="13.2" x14ac:dyDescent="0.25">
      <c r="C877" s="18"/>
    </row>
    <row r="878" spans="3:3" ht="13.2" x14ac:dyDescent="0.25">
      <c r="C878" s="18"/>
    </row>
    <row r="879" spans="3:3" ht="13.2" x14ac:dyDescent="0.25">
      <c r="C879" s="18"/>
    </row>
    <row r="880" spans="3:3" ht="13.2" x14ac:dyDescent="0.25">
      <c r="C880" s="18"/>
    </row>
    <row r="881" spans="3:3" ht="13.2" x14ac:dyDescent="0.25">
      <c r="C881" s="18"/>
    </row>
    <row r="882" spans="3:3" ht="13.2" x14ac:dyDescent="0.25">
      <c r="C882" s="18"/>
    </row>
    <row r="883" spans="3:3" ht="13.2" x14ac:dyDescent="0.25">
      <c r="C883" s="18"/>
    </row>
    <row r="884" spans="3:3" ht="13.2" x14ac:dyDescent="0.25">
      <c r="C884" s="18"/>
    </row>
    <row r="885" spans="3:3" ht="13.2" x14ac:dyDescent="0.25">
      <c r="C885" s="18"/>
    </row>
    <row r="886" spans="3:3" ht="13.2" x14ac:dyDescent="0.25">
      <c r="C886" s="18"/>
    </row>
    <row r="887" spans="3:3" ht="13.2" x14ac:dyDescent="0.25">
      <c r="C887" s="18"/>
    </row>
    <row r="888" spans="3:3" ht="13.2" x14ac:dyDescent="0.25">
      <c r="C888" s="18"/>
    </row>
    <row r="889" spans="3:3" ht="13.2" x14ac:dyDescent="0.25">
      <c r="C889" s="18"/>
    </row>
    <row r="890" spans="3:3" ht="13.2" x14ac:dyDescent="0.25">
      <c r="C890" s="18"/>
    </row>
    <row r="891" spans="3:3" ht="13.2" x14ac:dyDescent="0.25">
      <c r="C891" s="18"/>
    </row>
    <row r="892" spans="3:3" ht="13.2" x14ac:dyDescent="0.25">
      <c r="C892" s="18"/>
    </row>
    <row r="893" spans="3:3" ht="13.2" x14ac:dyDescent="0.25">
      <c r="C893" s="18"/>
    </row>
    <row r="894" spans="3:3" ht="13.2" x14ac:dyDescent="0.25">
      <c r="C894" s="18"/>
    </row>
    <row r="895" spans="3:3" ht="13.2" x14ac:dyDescent="0.25">
      <c r="C895" s="18"/>
    </row>
    <row r="896" spans="3:3" ht="13.2" x14ac:dyDescent="0.25">
      <c r="C896" s="18"/>
    </row>
    <row r="897" spans="3:3" ht="13.2" x14ac:dyDescent="0.25">
      <c r="C897" s="18"/>
    </row>
    <row r="898" spans="3:3" ht="13.2" x14ac:dyDescent="0.25">
      <c r="C898" s="18"/>
    </row>
    <row r="899" spans="3:3" ht="13.2" x14ac:dyDescent="0.25">
      <c r="C899" s="18"/>
    </row>
    <row r="900" spans="3:3" ht="13.2" x14ac:dyDescent="0.25">
      <c r="C900" s="18"/>
    </row>
    <row r="901" spans="3:3" ht="13.2" x14ac:dyDescent="0.25">
      <c r="C901" s="18"/>
    </row>
    <row r="902" spans="3:3" ht="13.2" x14ac:dyDescent="0.25">
      <c r="C902" s="18"/>
    </row>
    <row r="903" spans="3:3" ht="13.2" x14ac:dyDescent="0.25">
      <c r="C903" s="18"/>
    </row>
    <row r="904" spans="3:3" ht="13.2" x14ac:dyDescent="0.25">
      <c r="C904" s="18"/>
    </row>
    <row r="905" spans="3:3" ht="13.2" x14ac:dyDescent="0.25">
      <c r="C905" s="18"/>
    </row>
    <row r="906" spans="3:3" ht="13.2" x14ac:dyDescent="0.25">
      <c r="C906" s="18"/>
    </row>
    <row r="907" spans="3:3" ht="13.2" x14ac:dyDescent="0.25">
      <c r="C907" s="18"/>
    </row>
    <row r="908" spans="3:3" ht="13.2" x14ac:dyDescent="0.25">
      <c r="C908" s="18"/>
    </row>
    <row r="909" spans="3:3" ht="13.2" x14ac:dyDescent="0.25">
      <c r="C909" s="18"/>
    </row>
    <row r="910" spans="3:3" ht="13.2" x14ac:dyDescent="0.25">
      <c r="C910" s="18"/>
    </row>
    <row r="911" spans="3:3" ht="13.2" x14ac:dyDescent="0.25">
      <c r="C911" s="18"/>
    </row>
    <row r="912" spans="3:3" ht="13.2" x14ac:dyDescent="0.25">
      <c r="C912" s="18"/>
    </row>
    <row r="913" spans="3:3" ht="13.2" x14ac:dyDescent="0.25">
      <c r="C913" s="18"/>
    </row>
    <row r="914" spans="3:3" ht="13.2" x14ac:dyDescent="0.25">
      <c r="C914" s="18"/>
    </row>
    <row r="915" spans="3:3" ht="13.2" x14ac:dyDescent="0.25">
      <c r="C915" s="18"/>
    </row>
    <row r="916" spans="3:3" ht="13.2" x14ac:dyDescent="0.25">
      <c r="C916" s="18"/>
    </row>
    <row r="917" spans="3:3" ht="13.2" x14ac:dyDescent="0.25">
      <c r="C917" s="18"/>
    </row>
    <row r="918" spans="3:3" ht="13.2" x14ac:dyDescent="0.25">
      <c r="C918" s="18"/>
    </row>
    <row r="919" spans="3:3" ht="13.2" x14ac:dyDescent="0.25">
      <c r="C919" s="18"/>
    </row>
    <row r="920" spans="3:3" ht="13.2" x14ac:dyDescent="0.25">
      <c r="C920" s="18"/>
    </row>
    <row r="921" spans="3:3" ht="13.2" x14ac:dyDescent="0.25">
      <c r="C921" s="18"/>
    </row>
    <row r="922" spans="3:3" ht="13.2" x14ac:dyDescent="0.25">
      <c r="C922" s="18"/>
    </row>
    <row r="923" spans="3:3" ht="13.2" x14ac:dyDescent="0.25">
      <c r="C923" s="18"/>
    </row>
    <row r="924" spans="3:3" ht="13.2" x14ac:dyDescent="0.25">
      <c r="C924" s="18"/>
    </row>
    <row r="925" spans="3:3" ht="13.2" x14ac:dyDescent="0.25">
      <c r="C925" s="18"/>
    </row>
    <row r="926" spans="3:3" ht="13.2" x14ac:dyDescent="0.25">
      <c r="C926" s="18"/>
    </row>
    <row r="927" spans="3:3" ht="13.2" x14ac:dyDescent="0.25">
      <c r="C927" s="18"/>
    </row>
    <row r="928" spans="3:3" ht="13.2" x14ac:dyDescent="0.25">
      <c r="C928" s="18"/>
    </row>
    <row r="929" spans="3:3" ht="13.2" x14ac:dyDescent="0.25">
      <c r="C929" s="18"/>
    </row>
    <row r="930" spans="3:3" ht="13.2" x14ac:dyDescent="0.25">
      <c r="C930" s="18"/>
    </row>
    <row r="931" spans="3:3" ht="13.2" x14ac:dyDescent="0.25">
      <c r="C931" s="18"/>
    </row>
    <row r="932" spans="3:3" ht="13.2" x14ac:dyDescent="0.25">
      <c r="C932" s="18"/>
    </row>
    <row r="933" spans="3:3" ht="13.2" x14ac:dyDescent="0.25">
      <c r="C933" s="18"/>
    </row>
    <row r="934" spans="3:3" ht="13.2" x14ac:dyDescent="0.25">
      <c r="C934" s="18"/>
    </row>
    <row r="935" spans="3:3" ht="13.2" x14ac:dyDescent="0.25">
      <c r="C935" s="18"/>
    </row>
    <row r="936" spans="3:3" ht="13.2" x14ac:dyDescent="0.25">
      <c r="C936" s="18"/>
    </row>
    <row r="937" spans="3:3" ht="13.2" x14ac:dyDescent="0.25">
      <c r="C937" s="18"/>
    </row>
    <row r="938" spans="3:3" ht="13.2" x14ac:dyDescent="0.25">
      <c r="C938" s="18"/>
    </row>
    <row r="939" spans="3:3" ht="13.2" x14ac:dyDescent="0.25">
      <c r="C939" s="18"/>
    </row>
    <row r="940" spans="3:3" ht="13.2" x14ac:dyDescent="0.25">
      <c r="C940" s="18"/>
    </row>
    <row r="941" spans="3:3" ht="13.2" x14ac:dyDescent="0.25">
      <c r="C941" s="18"/>
    </row>
    <row r="942" spans="3:3" ht="13.2" x14ac:dyDescent="0.25">
      <c r="C942" s="18"/>
    </row>
    <row r="943" spans="3:3" ht="13.2" x14ac:dyDescent="0.25">
      <c r="C943" s="18"/>
    </row>
    <row r="944" spans="3:3" ht="13.2" x14ac:dyDescent="0.25">
      <c r="C944" s="18"/>
    </row>
    <row r="945" spans="3:3" ht="13.2" x14ac:dyDescent="0.25">
      <c r="C945" s="18"/>
    </row>
    <row r="946" spans="3:3" ht="13.2" x14ac:dyDescent="0.25">
      <c r="C946" s="18"/>
    </row>
    <row r="947" spans="3:3" ht="13.2" x14ac:dyDescent="0.25">
      <c r="C947" s="18"/>
    </row>
    <row r="948" spans="3:3" ht="13.2" x14ac:dyDescent="0.25">
      <c r="C948" s="18"/>
    </row>
    <row r="949" spans="3:3" ht="13.2" x14ac:dyDescent="0.25">
      <c r="C949" s="18"/>
    </row>
    <row r="950" spans="3:3" ht="13.2" x14ac:dyDescent="0.25">
      <c r="C950" s="18"/>
    </row>
    <row r="951" spans="3:3" ht="13.2" x14ac:dyDescent="0.25">
      <c r="C951" s="18"/>
    </row>
    <row r="952" spans="3:3" ht="13.2" x14ac:dyDescent="0.25">
      <c r="C952" s="18"/>
    </row>
    <row r="953" spans="3:3" ht="13.2" x14ac:dyDescent="0.25">
      <c r="C953" s="18"/>
    </row>
    <row r="954" spans="3:3" ht="13.2" x14ac:dyDescent="0.25">
      <c r="C954" s="18"/>
    </row>
    <row r="955" spans="3:3" ht="13.2" x14ac:dyDescent="0.25">
      <c r="C955" s="18"/>
    </row>
    <row r="956" spans="3:3" ht="13.2" x14ac:dyDescent="0.25">
      <c r="C956" s="18"/>
    </row>
    <row r="957" spans="3:3" ht="13.2" x14ac:dyDescent="0.25">
      <c r="C957" s="18"/>
    </row>
    <row r="958" spans="3:3" ht="13.2" x14ac:dyDescent="0.25">
      <c r="C958" s="18"/>
    </row>
    <row r="959" spans="3:3" ht="13.2" x14ac:dyDescent="0.25">
      <c r="C959" s="18"/>
    </row>
    <row r="960" spans="3:3" ht="13.2" x14ac:dyDescent="0.25">
      <c r="C960" s="18"/>
    </row>
    <row r="961" spans="3:3" ht="13.2" x14ac:dyDescent="0.25">
      <c r="C961" s="18"/>
    </row>
    <row r="962" spans="3:3" ht="13.2" x14ac:dyDescent="0.25">
      <c r="C962" s="18"/>
    </row>
    <row r="963" spans="3:3" ht="13.2" x14ac:dyDescent="0.25">
      <c r="C963" s="18"/>
    </row>
    <row r="964" spans="3:3" ht="13.2" x14ac:dyDescent="0.25">
      <c r="C964" s="18"/>
    </row>
    <row r="965" spans="3:3" ht="13.2" x14ac:dyDescent="0.25">
      <c r="C965" s="18"/>
    </row>
    <row r="966" spans="3:3" ht="13.2" x14ac:dyDescent="0.25">
      <c r="C966" s="18"/>
    </row>
    <row r="967" spans="3:3" ht="13.2" x14ac:dyDescent="0.25">
      <c r="C967" s="18"/>
    </row>
    <row r="968" spans="3:3" ht="13.2" x14ac:dyDescent="0.25">
      <c r="C968" s="18"/>
    </row>
    <row r="969" spans="3:3" ht="13.2" x14ac:dyDescent="0.25">
      <c r="C969" s="18"/>
    </row>
    <row r="970" spans="3:3" ht="13.2" x14ac:dyDescent="0.25">
      <c r="C970" s="18"/>
    </row>
    <row r="971" spans="3:3" ht="13.2" x14ac:dyDescent="0.25">
      <c r="C971" s="18"/>
    </row>
    <row r="972" spans="3:3" ht="13.2" x14ac:dyDescent="0.25">
      <c r="C972" s="18"/>
    </row>
    <row r="973" spans="3:3" ht="13.2" x14ac:dyDescent="0.25">
      <c r="C973" s="18"/>
    </row>
    <row r="974" spans="3:3" ht="13.2" x14ac:dyDescent="0.25">
      <c r="C974" s="18"/>
    </row>
    <row r="975" spans="3:3" ht="13.2" x14ac:dyDescent="0.25">
      <c r="C975" s="18"/>
    </row>
    <row r="976" spans="3:3" ht="13.2" x14ac:dyDescent="0.25">
      <c r="C976" s="18"/>
    </row>
    <row r="977" spans="3:3" ht="13.2" x14ac:dyDescent="0.25">
      <c r="C977" s="18"/>
    </row>
    <row r="978" spans="3:3" ht="13.2" x14ac:dyDescent="0.25">
      <c r="C978" s="18"/>
    </row>
    <row r="979" spans="3:3" ht="13.2" x14ac:dyDescent="0.25">
      <c r="C979" s="18"/>
    </row>
    <row r="980" spans="3:3" ht="13.2" x14ac:dyDescent="0.25">
      <c r="C980" s="18"/>
    </row>
    <row r="981" spans="3:3" ht="13.2" x14ac:dyDescent="0.25">
      <c r="C981" s="18"/>
    </row>
    <row r="982" spans="3:3" ht="13.2" x14ac:dyDescent="0.25">
      <c r="C982" s="18"/>
    </row>
    <row r="983" spans="3:3" ht="13.2" x14ac:dyDescent="0.25">
      <c r="C983" s="18"/>
    </row>
    <row r="984" spans="3:3" ht="13.2" x14ac:dyDescent="0.25">
      <c r="C984" s="18"/>
    </row>
    <row r="985" spans="3:3" ht="13.2" x14ac:dyDescent="0.25">
      <c r="C985" s="18"/>
    </row>
    <row r="986" spans="3:3" ht="13.2" x14ac:dyDescent="0.25">
      <c r="C986" s="18"/>
    </row>
    <row r="987" spans="3:3" ht="13.2" x14ac:dyDescent="0.25">
      <c r="C987" s="18"/>
    </row>
    <row r="988" spans="3:3" ht="13.2" x14ac:dyDescent="0.25">
      <c r="C988" s="18"/>
    </row>
    <row r="989" spans="3:3" ht="13.2" x14ac:dyDescent="0.25">
      <c r="C989" s="18"/>
    </row>
    <row r="990" spans="3:3" ht="13.2" x14ac:dyDescent="0.25">
      <c r="C990" s="18"/>
    </row>
    <row r="991" spans="3:3" ht="13.2" x14ac:dyDescent="0.25">
      <c r="C991" s="18"/>
    </row>
    <row r="992" spans="3:3" ht="13.2" x14ac:dyDescent="0.25">
      <c r="C992" s="18"/>
    </row>
    <row r="993" spans="3:3" ht="13.2" x14ac:dyDescent="0.25">
      <c r="C993" s="18"/>
    </row>
    <row r="994" spans="3:3" ht="13.2" x14ac:dyDescent="0.25">
      <c r="C994" s="18"/>
    </row>
    <row r="995" spans="3:3" ht="13.2" x14ac:dyDescent="0.25">
      <c r="C995" s="18"/>
    </row>
    <row r="996" spans="3:3" ht="13.2" x14ac:dyDescent="0.25">
      <c r="C996" s="18"/>
    </row>
    <row r="997" spans="3:3" ht="13.2" x14ac:dyDescent="0.25">
      <c r="C997" s="18"/>
    </row>
    <row r="998" spans="3:3" ht="13.2" x14ac:dyDescent="0.25">
      <c r="C998" s="18"/>
    </row>
    <row r="999" spans="3:3" ht="13.2" x14ac:dyDescent="0.25">
      <c r="C999" s="18"/>
    </row>
    <row r="1000" spans="3:3" ht="13.2" x14ac:dyDescent="0.25">
      <c r="C1000" s="18"/>
    </row>
    <row r="1001" spans="3:3" ht="13.2" x14ac:dyDescent="0.25">
      <c r="C1001" s="18"/>
    </row>
    <row r="1002" spans="3:3" ht="13.2" x14ac:dyDescent="0.25">
      <c r="C1002" s="18"/>
    </row>
    <row r="1003" spans="3:3" ht="13.2" x14ac:dyDescent="0.25">
      <c r="C1003" s="18"/>
    </row>
    <row r="1004" spans="3:3" ht="13.2" x14ac:dyDescent="0.25">
      <c r="C1004" s="18"/>
    </row>
    <row r="1005" spans="3:3" ht="13.2" x14ac:dyDescent="0.25">
      <c r="C1005" s="18"/>
    </row>
    <row r="1006" spans="3:3" ht="13.2" x14ac:dyDescent="0.25">
      <c r="C1006" s="18"/>
    </row>
    <row r="1007" spans="3:3" ht="13.2" x14ac:dyDescent="0.25">
      <c r="C1007" s="18"/>
    </row>
    <row r="1008" spans="3:3" ht="13.2" x14ac:dyDescent="0.25">
      <c r="C1008" s="18"/>
    </row>
    <row r="1009" spans="3:3" ht="13.2" x14ac:dyDescent="0.25">
      <c r="C1009" s="18"/>
    </row>
    <row r="1010" spans="3:3" ht="13.2" x14ac:dyDescent="0.25">
      <c r="C1010" s="18"/>
    </row>
    <row r="1011" spans="3:3" ht="13.2" x14ac:dyDescent="0.25">
      <c r="C1011" s="18"/>
    </row>
    <row r="1012" spans="3:3" ht="13.2" x14ac:dyDescent="0.25">
      <c r="C1012" s="18"/>
    </row>
    <row r="1013" spans="3:3" ht="13.2" x14ac:dyDescent="0.25">
      <c r="C1013" s="18"/>
    </row>
    <row r="1014" spans="3:3" ht="13.2" x14ac:dyDescent="0.25">
      <c r="C1014" s="18"/>
    </row>
    <row r="1015" spans="3:3" ht="13.2" x14ac:dyDescent="0.25">
      <c r="C1015" s="18"/>
    </row>
    <row r="1016" spans="3:3" ht="13.2" x14ac:dyDescent="0.25">
      <c r="C1016" s="18"/>
    </row>
    <row r="1017" spans="3:3" ht="13.2" x14ac:dyDescent="0.25">
      <c r="C1017" s="18"/>
    </row>
    <row r="1018" spans="3:3" ht="13.2" x14ac:dyDescent="0.25">
      <c r="C1018" s="18"/>
    </row>
    <row r="1019" spans="3:3" ht="13.2" x14ac:dyDescent="0.25">
      <c r="C1019" s="18"/>
    </row>
    <row r="1020" spans="3:3" ht="13.2" x14ac:dyDescent="0.25">
      <c r="C1020" s="18"/>
    </row>
    <row r="1021" spans="3:3" ht="13.2" x14ac:dyDescent="0.25">
      <c r="C1021" s="18"/>
    </row>
    <row r="1022" spans="3:3" ht="13.2" x14ac:dyDescent="0.25">
      <c r="C1022" s="18"/>
    </row>
    <row r="1023" spans="3:3" ht="13.2" x14ac:dyDescent="0.25">
      <c r="C1023" s="18"/>
    </row>
    <row r="1024" spans="3:3" ht="13.2" x14ac:dyDescent="0.25">
      <c r="C1024" s="18"/>
    </row>
    <row r="1025" spans="3:3" ht="13.2" x14ac:dyDescent="0.25">
      <c r="C1025" s="18"/>
    </row>
    <row r="1026" spans="3:3" ht="13.2" x14ac:dyDescent="0.25">
      <c r="C1026" s="18"/>
    </row>
    <row r="1027" spans="3:3" ht="13.2" x14ac:dyDescent="0.25">
      <c r="C1027" s="18"/>
    </row>
    <row r="1028" spans="3:3" ht="13.2" x14ac:dyDescent="0.25">
      <c r="C1028" s="18"/>
    </row>
    <row r="1029" spans="3:3" ht="13.2" x14ac:dyDescent="0.25">
      <c r="C1029" s="18"/>
    </row>
  </sheetData>
  <mergeCells count="24">
    <mergeCell ref="C69:C71"/>
    <mergeCell ref="A68:C68"/>
    <mergeCell ref="C63:C65"/>
    <mergeCell ref="C45:C47"/>
    <mergeCell ref="C33:C35"/>
    <mergeCell ref="A44:C44"/>
    <mergeCell ref="A62:C62"/>
    <mergeCell ref="A56:C56"/>
    <mergeCell ref="C57:C59"/>
    <mergeCell ref="C3:C5"/>
    <mergeCell ref="C15:C17"/>
    <mergeCell ref="A2:C2"/>
    <mergeCell ref="C51:C53"/>
    <mergeCell ref="A50:C50"/>
    <mergeCell ref="C39:C41"/>
    <mergeCell ref="A38:C38"/>
    <mergeCell ref="C27:C29"/>
    <mergeCell ref="A26:C26"/>
    <mergeCell ref="A32:C32"/>
    <mergeCell ref="C21:C23"/>
    <mergeCell ref="A8:C8"/>
    <mergeCell ref="A14:C14"/>
    <mergeCell ref="C9:C11"/>
    <mergeCell ref="A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4"/>
  <sheetViews>
    <sheetView workbookViewId="0">
      <selection activeCell="B5" sqref="B5"/>
    </sheetView>
  </sheetViews>
  <sheetFormatPr defaultColWidth="14.44140625" defaultRowHeight="15.75" customHeight="1" x14ac:dyDescent="0.25"/>
  <cols>
    <col min="1" max="1" width="19.5546875" customWidth="1"/>
    <col min="3" max="3" width="51.109375" customWidth="1"/>
  </cols>
  <sheetData>
    <row r="1" spans="1:3" ht="13.2" x14ac:dyDescent="0.25">
      <c r="A1" s="18"/>
      <c r="C1" s="18"/>
    </row>
    <row r="2" spans="1:3" ht="13.2" x14ac:dyDescent="0.25">
      <c r="A2" s="68" t="s">
        <v>54</v>
      </c>
      <c r="B2" s="66"/>
      <c r="C2" s="67"/>
    </row>
    <row r="3" spans="1:3" ht="13.2" x14ac:dyDescent="0.25">
      <c r="A3" s="19" t="s">
        <v>1</v>
      </c>
      <c r="B3" s="61" t="s">
        <v>246</v>
      </c>
      <c r="C3" s="69" t="s">
        <v>245</v>
      </c>
    </row>
    <row r="4" spans="1:3" ht="13.2" x14ac:dyDescent="0.25">
      <c r="A4" s="19" t="s">
        <v>3</v>
      </c>
      <c r="B4" s="4"/>
      <c r="C4" s="63"/>
    </row>
    <row r="5" spans="1:3" ht="13.2" x14ac:dyDescent="0.25">
      <c r="A5" s="19" t="s">
        <v>4</v>
      </c>
      <c r="B5" s="83" t="s">
        <v>55</v>
      </c>
      <c r="C5" s="64"/>
    </row>
    <row r="6" spans="1:3" ht="26.4" x14ac:dyDescent="0.25">
      <c r="A6" s="19" t="s">
        <v>56</v>
      </c>
      <c r="B6" s="4">
        <v>42</v>
      </c>
      <c r="C6" s="5" t="s">
        <v>57</v>
      </c>
    </row>
    <row r="7" spans="1:3" ht="26.4" x14ac:dyDescent="0.25">
      <c r="A7" s="19" t="s">
        <v>8</v>
      </c>
      <c r="B7" s="4"/>
      <c r="C7" s="5" t="s">
        <v>58</v>
      </c>
    </row>
    <row r="8" spans="1:3" ht="13.2" x14ac:dyDescent="0.25">
      <c r="A8" s="68" t="s">
        <v>59</v>
      </c>
      <c r="B8" s="66"/>
      <c r="C8" s="67"/>
    </row>
    <row r="9" spans="1:3" ht="13.2" x14ac:dyDescent="0.25">
      <c r="A9" s="19" t="s">
        <v>1</v>
      </c>
      <c r="B9" s="2">
        <v>50000</v>
      </c>
      <c r="C9" s="69" t="s">
        <v>247</v>
      </c>
    </row>
    <row r="10" spans="1:3" ht="13.2" x14ac:dyDescent="0.25">
      <c r="A10" s="19" t="s">
        <v>3</v>
      </c>
      <c r="B10" s="20"/>
      <c r="C10" s="63"/>
    </row>
    <row r="11" spans="1:3" ht="13.2" x14ac:dyDescent="0.25">
      <c r="A11" s="19" t="s">
        <v>4</v>
      </c>
      <c r="B11" s="4" t="s">
        <v>60</v>
      </c>
      <c r="C11" s="64"/>
    </row>
    <row r="12" spans="1:3" ht="26.4" x14ac:dyDescent="0.25">
      <c r="A12" s="19" t="s">
        <v>56</v>
      </c>
      <c r="B12" s="4">
        <v>300</v>
      </c>
      <c r="C12" s="5" t="s">
        <v>61</v>
      </c>
    </row>
    <row r="13" spans="1:3" ht="26.4" x14ac:dyDescent="0.25">
      <c r="A13" s="19" t="s">
        <v>8</v>
      </c>
      <c r="B13" s="4"/>
      <c r="C13" s="5" t="s">
        <v>62</v>
      </c>
    </row>
    <row r="14" spans="1:3" ht="13.2" x14ac:dyDescent="0.25">
      <c r="A14" s="68" t="s">
        <v>63</v>
      </c>
      <c r="B14" s="66"/>
      <c r="C14" s="67"/>
    </row>
    <row r="15" spans="1:3" ht="13.2" x14ac:dyDescent="0.25">
      <c r="A15" s="19" t="s">
        <v>1</v>
      </c>
      <c r="B15" s="21">
        <v>5000</v>
      </c>
      <c r="C15" s="69" t="s">
        <v>248</v>
      </c>
    </row>
    <row r="16" spans="1:3" ht="13.2" x14ac:dyDescent="0.25">
      <c r="A16" s="19" t="s">
        <v>3</v>
      </c>
      <c r="B16" s="20"/>
      <c r="C16" s="63"/>
    </row>
    <row r="17" spans="1:3" ht="13.2" x14ac:dyDescent="0.25">
      <c r="A17" s="19" t="s">
        <v>4</v>
      </c>
      <c r="B17" s="4" t="s">
        <v>64</v>
      </c>
      <c r="C17" s="64"/>
    </row>
    <row r="18" spans="1:3" ht="26.4" x14ac:dyDescent="0.25">
      <c r="A18" s="19" t="s">
        <v>56</v>
      </c>
      <c r="B18" s="4">
        <v>4</v>
      </c>
      <c r="C18" s="5" t="s">
        <v>65</v>
      </c>
    </row>
    <row r="19" spans="1:3" ht="26.4" x14ac:dyDescent="0.25">
      <c r="A19" s="19" t="s">
        <v>8</v>
      </c>
      <c r="B19" s="4"/>
      <c r="C19" s="5" t="s">
        <v>66</v>
      </c>
    </row>
    <row r="20" spans="1:3" ht="13.2" x14ac:dyDescent="0.25">
      <c r="A20" s="68" t="s">
        <v>67</v>
      </c>
      <c r="B20" s="66"/>
      <c r="C20" s="67"/>
    </row>
    <row r="21" spans="1:3" ht="13.2" x14ac:dyDescent="0.25">
      <c r="A21" s="19" t="s">
        <v>1</v>
      </c>
      <c r="B21" s="2">
        <v>50000</v>
      </c>
      <c r="C21" s="69" t="s">
        <v>247</v>
      </c>
    </row>
    <row r="22" spans="1:3" ht="13.2" x14ac:dyDescent="0.25">
      <c r="A22" s="19" t="s">
        <v>3</v>
      </c>
      <c r="B22" s="20"/>
      <c r="C22" s="63"/>
    </row>
    <row r="23" spans="1:3" ht="13.2" x14ac:dyDescent="0.25">
      <c r="A23" s="19" t="s">
        <v>4</v>
      </c>
      <c r="B23" s="4" t="s">
        <v>68</v>
      </c>
      <c r="C23" s="64"/>
    </row>
    <row r="24" spans="1:3" ht="26.4" x14ac:dyDescent="0.25">
      <c r="A24" s="19" t="s">
        <v>56</v>
      </c>
      <c r="B24" s="4">
        <v>1000</v>
      </c>
      <c r="C24" s="5" t="s">
        <v>69</v>
      </c>
    </row>
    <row r="25" spans="1:3" ht="26.4" x14ac:dyDescent="0.25">
      <c r="A25" s="19" t="s">
        <v>8</v>
      </c>
      <c r="B25" s="4"/>
      <c r="C25" s="5" t="s">
        <v>70</v>
      </c>
    </row>
    <row r="26" spans="1:3" ht="13.2" x14ac:dyDescent="0.25">
      <c r="A26" s="72" t="s">
        <v>71</v>
      </c>
      <c r="B26" s="66"/>
      <c r="C26" s="67"/>
    </row>
    <row r="27" spans="1:3" ht="13.2" x14ac:dyDescent="0.25">
      <c r="A27" s="1" t="s">
        <v>1</v>
      </c>
      <c r="B27" s="2">
        <v>14000</v>
      </c>
      <c r="C27" s="70" t="s">
        <v>249</v>
      </c>
    </row>
    <row r="28" spans="1:3" ht="13.2" x14ac:dyDescent="0.25">
      <c r="A28" s="1" t="s">
        <v>3</v>
      </c>
      <c r="B28" s="3"/>
      <c r="C28" s="63"/>
    </row>
    <row r="29" spans="1:3" ht="13.2" x14ac:dyDescent="0.25">
      <c r="A29" s="1" t="s">
        <v>4</v>
      </c>
      <c r="B29" s="4" t="s">
        <v>72</v>
      </c>
      <c r="C29" s="64"/>
    </row>
    <row r="30" spans="1:3" ht="26.4" x14ac:dyDescent="0.25">
      <c r="A30" s="1" t="s">
        <v>6</v>
      </c>
      <c r="B30" s="2">
        <v>1225</v>
      </c>
      <c r="C30" s="5" t="s">
        <v>73</v>
      </c>
    </row>
    <row r="31" spans="1:3" ht="26.4" x14ac:dyDescent="0.25">
      <c r="A31" s="1" t="s">
        <v>8</v>
      </c>
      <c r="B31" s="2"/>
      <c r="C31" s="5" t="s">
        <v>74</v>
      </c>
    </row>
    <row r="32" spans="1:3" ht="13.2" x14ac:dyDescent="0.25">
      <c r="A32" s="72" t="s">
        <v>75</v>
      </c>
      <c r="B32" s="66"/>
      <c r="C32" s="67"/>
    </row>
    <row r="33" spans="1:26" ht="13.2" x14ac:dyDescent="0.25">
      <c r="A33" s="1" t="s">
        <v>1</v>
      </c>
      <c r="B33" s="3">
        <v>20000</v>
      </c>
      <c r="C33" s="70" t="s">
        <v>243</v>
      </c>
    </row>
    <row r="34" spans="1:26" ht="13.2" x14ac:dyDescent="0.25">
      <c r="A34" s="1" t="s">
        <v>3</v>
      </c>
      <c r="B34" s="3"/>
      <c r="C34" s="63"/>
    </row>
    <row r="35" spans="1:26" ht="13.2" x14ac:dyDescent="0.25">
      <c r="A35" s="1" t="s">
        <v>76</v>
      </c>
      <c r="B35" s="4" t="s">
        <v>77</v>
      </c>
      <c r="C35" s="64"/>
    </row>
    <row r="36" spans="1:26" ht="26.4" x14ac:dyDescent="0.25">
      <c r="A36" s="1" t="s">
        <v>6</v>
      </c>
      <c r="B36" s="2">
        <v>4050</v>
      </c>
      <c r="C36" s="5" t="s">
        <v>78</v>
      </c>
    </row>
    <row r="37" spans="1:26" ht="26.4" x14ac:dyDescent="0.25">
      <c r="A37" s="1" t="s">
        <v>8</v>
      </c>
      <c r="B37" s="4"/>
      <c r="C37" s="5" t="s">
        <v>79</v>
      </c>
    </row>
    <row r="38" spans="1:26" ht="13.2" x14ac:dyDescent="0.25">
      <c r="A38" s="72" t="s">
        <v>80</v>
      </c>
      <c r="B38" s="66"/>
      <c r="C38" s="67"/>
    </row>
    <row r="39" spans="1:26" ht="13.2" x14ac:dyDescent="0.25">
      <c r="A39" s="1" t="s">
        <v>1</v>
      </c>
      <c r="B39" s="2">
        <v>14000</v>
      </c>
      <c r="C39" s="70" t="s">
        <v>250</v>
      </c>
    </row>
    <row r="40" spans="1:26" ht="13.2" x14ac:dyDescent="0.25">
      <c r="A40" s="1" t="s">
        <v>3</v>
      </c>
      <c r="B40" s="3"/>
      <c r="C40" s="63"/>
    </row>
    <row r="41" spans="1:26" ht="13.2" x14ac:dyDescent="0.25">
      <c r="A41" s="1" t="s">
        <v>76</v>
      </c>
      <c r="B41" s="4" t="s">
        <v>77</v>
      </c>
      <c r="C41" s="64"/>
    </row>
    <row r="42" spans="1:26" ht="26.4" x14ac:dyDescent="0.25">
      <c r="A42" s="1" t="s">
        <v>6</v>
      </c>
      <c r="B42" s="2">
        <v>4050</v>
      </c>
      <c r="C42" s="5" t="s">
        <v>81</v>
      </c>
    </row>
    <row r="43" spans="1:26" ht="26.4" x14ac:dyDescent="0.25">
      <c r="A43" s="1" t="s">
        <v>8</v>
      </c>
      <c r="B43" s="2"/>
      <c r="C43" s="5" t="s">
        <v>82</v>
      </c>
    </row>
    <row r="44" spans="1:26" ht="13.2" x14ac:dyDescent="0.25">
      <c r="A44" s="71" t="s">
        <v>83</v>
      </c>
      <c r="B44" s="66"/>
      <c r="C44" s="67"/>
      <c r="D44" s="22"/>
      <c r="E44" s="22"/>
      <c r="F44" s="22"/>
      <c r="G44" s="22"/>
      <c r="H44" s="22"/>
      <c r="I44" s="22"/>
      <c r="J44" s="22"/>
      <c r="K44" s="22"/>
      <c r="L44" s="22"/>
      <c r="M44" s="22"/>
      <c r="N44" s="22"/>
      <c r="O44" s="22"/>
      <c r="P44" s="22"/>
      <c r="Q44" s="22"/>
      <c r="R44" s="22"/>
      <c r="S44" s="22"/>
      <c r="T44" s="22"/>
      <c r="U44" s="22"/>
      <c r="V44" s="22"/>
      <c r="W44" s="22"/>
      <c r="X44" s="22"/>
      <c r="Y44" s="22"/>
      <c r="Z44" s="22"/>
    </row>
    <row r="45" spans="1:26" ht="13.2" x14ac:dyDescent="0.25">
      <c r="A45" s="23" t="s">
        <v>1</v>
      </c>
      <c r="B45" s="24">
        <v>12500</v>
      </c>
      <c r="C45" s="69" t="s">
        <v>234</v>
      </c>
      <c r="D45" s="25"/>
      <c r="E45" s="22"/>
      <c r="F45" s="22"/>
      <c r="G45" s="22"/>
      <c r="H45" s="22"/>
      <c r="I45" s="22"/>
      <c r="J45" s="22"/>
      <c r="K45" s="22"/>
      <c r="L45" s="22"/>
      <c r="M45" s="22"/>
      <c r="N45" s="22"/>
      <c r="O45" s="22"/>
      <c r="P45" s="22"/>
      <c r="Q45" s="22"/>
      <c r="R45" s="22"/>
      <c r="S45" s="22"/>
      <c r="T45" s="22"/>
      <c r="U45" s="22"/>
      <c r="V45" s="22"/>
      <c r="W45" s="22"/>
      <c r="X45" s="22"/>
      <c r="Y45" s="22"/>
      <c r="Z45" s="22"/>
    </row>
    <row r="46" spans="1:26" ht="13.2" x14ac:dyDescent="0.25">
      <c r="A46" s="23" t="s">
        <v>3</v>
      </c>
      <c r="B46" s="26"/>
      <c r="C46" s="63"/>
      <c r="D46" s="22"/>
      <c r="E46" s="22"/>
      <c r="F46" s="22"/>
      <c r="G46" s="22"/>
      <c r="H46" s="22"/>
      <c r="I46" s="22"/>
      <c r="J46" s="22"/>
      <c r="K46" s="22"/>
      <c r="L46" s="22"/>
      <c r="M46" s="22"/>
      <c r="N46" s="22"/>
      <c r="O46" s="22"/>
      <c r="P46" s="22"/>
      <c r="Q46" s="22"/>
      <c r="R46" s="22"/>
      <c r="S46" s="22"/>
      <c r="T46" s="22"/>
      <c r="U46" s="22"/>
      <c r="V46" s="22"/>
      <c r="W46" s="22"/>
      <c r="X46" s="22"/>
      <c r="Y46" s="22"/>
      <c r="Z46" s="22"/>
    </row>
    <row r="47" spans="1:26" ht="13.2" x14ac:dyDescent="0.25">
      <c r="A47" s="23" t="s">
        <v>76</v>
      </c>
      <c r="B47" s="28" t="s">
        <v>84</v>
      </c>
      <c r="C47" s="64"/>
      <c r="D47" s="22"/>
      <c r="E47" s="22"/>
      <c r="F47" s="22"/>
      <c r="G47" s="22"/>
      <c r="H47" s="22"/>
      <c r="I47" s="22"/>
      <c r="J47" s="22"/>
      <c r="K47" s="22"/>
      <c r="L47" s="22"/>
      <c r="M47" s="22"/>
      <c r="N47" s="22"/>
      <c r="O47" s="22"/>
      <c r="P47" s="22"/>
      <c r="Q47" s="22"/>
      <c r="R47" s="22"/>
      <c r="S47" s="22"/>
      <c r="T47" s="22"/>
      <c r="U47" s="22"/>
      <c r="V47" s="22"/>
      <c r="W47" s="22"/>
      <c r="X47" s="22"/>
      <c r="Y47" s="22"/>
      <c r="Z47" s="22"/>
    </row>
    <row r="48" spans="1:26" ht="39.6" x14ac:dyDescent="0.25">
      <c r="A48" s="23" t="s">
        <v>6</v>
      </c>
      <c r="B48" s="28">
        <v>100</v>
      </c>
      <c r="C48" s="5" t="s">
        <v>85</v>
      </c>
      <c r="D48" s="22"/>
      <c r="E48" s="22"/>
      <c r="F48" s="22"/>
      <c r="G48" s="22"/>
      <c r="H48" s="22"/>
      <c r="I48" s="22"/>
      <c r="J48" s="22"/>
      <c r="K48" s="22"/>
      <c r="L48" s="22"/>
      <c r="M48" s="22"/>
      <c r="N48" s="22"/>
      <c r="O48" s="22"/>
      <c r="P48" s="22"/>
      <c r="Q48" s="22"/>
      <c r="R48" s="22"/>
      <c r="S48" s="22"/>
      <c r="T48" s="22"/>
      <c r="U48" s="22"/>
      <c r="V48" s="22"/>
      <c r="W48" s="22"/>
      <c r="X48" s="22"/>
      <c r="Y48" s="22"/>
      <c r="Z48" s="22"/>
    </row>
    <row r="49" spans="1:26" ht="26.4" x14ac:dyDescent="0.25">
      <c r="A49" s="23" t="s">
        <v>8</v>
      </c>
      <c r="B49" s="28"/>
      <c r="C49" s="5" t="s">
        <v>9</v>
      </c>
      <c r="D49" s="22"/>
      <c r="E49" s="22"/>
      <c r="F49" s="22"/>
      <c r="G49" s="22"/>
      <c r="H49" s="22"/>
      <c r="I49" s="22"/>
      <c r="J49" s="22"/>
      <c r="K49" s="22"/>
      <c r="L49" s="22"/>
      <c r="M49" s="22"/>
      <c r="N49" s="22"/>
      <c r="O49" s="22"/>
      <c r="P49" s="22"/>
      <c r="Q49" s="22"/>
      <c r="R49" s="22"/>
      <c r="S49" s="22"/>
      <c r="T49" s="22"/>
      <c r="U49" s="22"/>
      <c r="V49" s="22"/>
      <c r="W49" s="22"/>
      <c r="X49" s="22"/>
      <c r="Y49" s="22"/>
      <c r="Z49" s="22"/>
    </row>
    <row r="50" spans="1:26" ht="13.2" x14ac:dyDescent="0.25">
      <c r="A50" s="65" t="s">
        <v>232</v>
      </c>
      <c r="B50" s="66"/>
      <c r="C50" s="67"/>
      <c r="D50" s="22"/>
      <c r="E50" s="22"/>
      <c r="F50" s="22"/>
      <c r="G50" s="22"/>
      <c r="H50" s="22"/>
      <c r="I50" s="22"/>
      <c r="J50" s="22"/>
      <c r="K50" s="22"/>
      <c r="L50" s="22"/>
      <c r="M50" s="22"/>
      <c r="N50" s="22"/>
      <c r="O50" s="22"/>
      <c r="P50" s="22"/>
      <c r="Q50" s="22"/>
      <c r="R50" s="22"/>
      <c r="S50" s="22"/>
      <c r="T50" s="22"/>
      <c r="U50" s="22"/>
      <c r="V50" s="22"/>
      <c r="W50" s="22"/>
      <c r="X50" s="22"/>
      <c r="Y50" s="22"/>
      <c r="Z50" s="22"/>
    </row>
    <row r="51" spans="1:26" ht="13.2" x14ac:dyDescent="0.25">
      <c r="A51" s="23" t="s">
        <v>1</v>
      </c>
      <c r="B51" s="24"/>
      <c r="C51" s="69" t="s">
        <v>252</v>
      </c>
      <c r="D51" s="25"/>
      <c r="E51" s="22"/>
      <c r="F51" s="22"/>
      <c r="G51" s="22"/>
      <c r="H51" s="22"/>
      <c r="I51" s="22"/>
      <c r="J51" s="22"/>
      <c r="K51" s="22"/>
      <c r="L51" s="22"/>
      <c r="M51" s="22"/>
      <c r="N51" s="22"/>
      <c r="O51" s="22"/>
      <c r="P51" s="22"/>
      <c r="Q51" s="22"/>
      <c r="R51" s="22"/>
      <c r="S51" s="22"/>
      <c r="T51" s="22"/>
      <c r="U51" s="22"/>
      <c r="V51" s="22"/>
      <c r="W51" s="22"/>
      <c r="X51" s="22"/>
      <c r="Y51" s="22"/>
      <c r="Z51" s="22"/>
    </row>
    <row r="52" spans="1:26" ht="13.2" x14ac:dyDescent="0.25">
      <c r="A52" s="23" t="s">
        <v>3</v>
      </c>
      <c r="B52" s="26"/>
      <c r="C52" s="63"/>
      <c r="D52" s="22"/>
      <c r="E52" s="22"/>
      <c r="F52" s="22"/>
      <c r="G52" s="22"/>
      <c r="H52" s="22"/>
      <c r="I52" s="22"/>
      <c r="J52" s="22"/>
      <c r="K52" s="22"/>
      <c r="L52" s="22"/>
      <c r="M52" s="22"/>
      <c r="N52" s="22"/>
      <c r="O52" s="22"/>
      <c r="P52" s="22"/>
      <c r="Q52" s="22"/>
      <c r="R52" s="22"/>
      <c r="S52" s="22"/>
      <c r="T52" s="22"/>
      <c r="U52" s="22"/>
      <c r="V52" s="22"/>
      <c r="W52" s="22"/>
      <c r="X52" s="22"/>
      <c r="Y52" s="22"/>
      <c r="Z52" s="22"/>
    </row>
    <row r="53" spans="1:26" ht="13.2" x14ac:dyDescent="0.25">
      <c r="A53" s="23" t="s">
        <v>76</v>
      </c>
      <c r="B53" s="27"/>
      <c r="C53" s="64"/>
      <c r="D53" s="22"/>
      <c r="E53" s="22"/>
      <c r="F53" s="22"/>
      <c r="G53" s="22"/>
      <c r="H53" s="22"/>
      <c r="I53" s="22"/>
      <c r="J53" s="22"/>
      <c r="K53" s="22"/>
      <c r="L53" s="22"/>
      <c r="M53" s="22"/>
      <c r="N53" s="22"/>
      <c r="O53" s="22"/>
      <c r="P53" s="22"/>
      <c r="Q53" s="22"/>
      <c r="R53" s="22"/>
      <c r="S53" s="22"/>
      <c r="T53" s="22"/>
      <c r="U53" s="22"/>
      <c r="V53" s="22"/>
      <c r="W53" s="22"/>
      <c r="X53" s="22"/>
      <c r="Y53" s="22"/>
      <c r="Z53" s="22"/>
    </row>
    <row r="54" spans="1:26" ht="66" x14ac:dyDescent="0.25">
      <c r="A54" s="23" t="s">
        <v>6</v>
      </c>
      <c r="B54" s="27"/>
      <c r="C54" s="38" t="s">
        <v>233</v>
      </c>
      <c r="D54" s="22"/>
      <c r="E54" s="22"/>
      <c r="F54" s="22"/>
      <c r="G54" s="22"/>
      <c r="H54" s="22"/>
      <c r="I54" s="22"/>
      <c r="J54" s="22"/>
      <c r="K54" s="22"/>
      <c r="L54" s="22"/>
      <c r="M54" s="22"/>
      <c r="N54" s="22"/>
      <c r="O54" s="22"/>
      <c r="P54" s="22"/>
      <c r="Q54" s="22"/>
      <c r="R54" s="22"/>
      <c r="S54" s="22"/>
      <c r="T54" s="22"/>
      <c r="U54" s="22"/>
      <c r="V54" s="22"/>
      <c r="W54" s="22"/>
      <c r="X54" s="22"/>
      <c r="Y54" s="22"/>
      <c r="Z54" s="22"/>
    </row>
    <row r="55" spans="1:26" ht="26.4" x14ac:dyDescent="0.25">
      <c r="A55" s="23" t="s">
        <v>8</v>
      </c>
      <c r="B55" s="28"/>
      <c r="C55" s="5" t="s">
        <v>86</v>
      </c>
      <c r="D55" s="22"/>
      <c r="E55" s="22"/>
      <c r="F55" s="22"/>
      <c r="G55" s="22"/>
      <c r="H55" s="22"/>
      <c r="I55" s="22"/>
      <c r="J55" s="22"/>
      <c r="K55" s="22"/>
      <c r="L55" s="22"/>
      <c r="M55" s="22"/>
      <c r="N55" s="22"/>
      <c r="O55" s="22"/>
      <c r="P55" s="22"/>
      <c r="Q55" s="22"/>
      <c r="R55" s="22"/>
      <c r="S55" s="22"/>
      <c r="T55" s="22"/>
      <c r="U55" s="22"/>
      <c r="V55" s="22"/>
      <c r="W55" s="22"/>
      <c r="X55" s="22"/>
      <c r="Y55" s="22"/>
      <c r="Z55" s="22"/>
    </row>
    <row r="56" spans="1:26" ht="13.2" x14ac:dyDescent="0.25">
      <c r="A56" s="68" t="s">
        <v>87</v>
      </c>
      <c r="B56" s="66"/>
      <c r="C56" s="67"/>
    </row>
    <row r="57" spans="1:26" ht="13.2" x14ac:dyDescent="0.25">
      <c r="A57" s="1" t="s">
        <v>1</v>
      </c>
      <c r="B57" s="2">
        <v>100000</v>
      </c>
      <c r="C57" s="69" t="s">
        <v>251</v>
      </c>
      <c r="D57" s="29"/>
    </row>
    <row r="58" spans="1:26" ht="13.2" x14ac:dyDescent="0.25">
      <c r="A58" s="1" t="s">
        <v>3</v>
      </c>
      <c r="B58" s="3"/>
      <c r="C58" s="63"/>
    </row>
    <row r="59" spans="1:26" ht="13.2" x14ac:dyDescent="0.25">
      <c r="A59" s="1" t="s">
        <v>76</v>
      </c>
      <c r="B59" s="4" t="s">
        <v>88</v>
      </c>
      <c r="C59" s="64"/>
    </row>
    <row r="60" spans="1:26" ht="26.4" x14ac:dyDescent="0.25">
      <c r="A60" s="1" t="s">
        <v>6</v>
      </c>
      <c r="B60" s="4">
        <v>5980</v>
      </c>
      <c r="C60" s="5" t="s">
        <v>89</v>
      </c>
    </row>
    <row r="61" spans="1:26" ht="26.4" x14ac:dyDescent="0.25">
      <c r="A61" s="1" t="s">
        <v>8</v>
      </c>
      <c r="B61" s="4"/>
      <c r="C61" s="5" t="s">
        <v>90</v>
      </c>
    </row>
    <row r="62" spans="1:26" ht="13.2" x14ac:dyDescent="0.25">
      <c r="A62" s="68" t="s">
        <v>91</v>
      </c>
      <c r="B62" s="66"/>
      <c r="C62" s="67"/>
      <c r="D62" s="30" t="s">
        <v>92</v>
      </c>
    </row>
    <row r="63" spans="1:26" ht="13.2" x14ac:dyDescent="0.25">
      <c r="A63" s="1" t="s">
        <v>1</v>
      </c>
      <c r="B63" s="2">
        <v>100000</v>
      </c>
      <c r="C63" s="69" t="s">
        <v>251</v>
      </c>
    </row>
    <row r="64" spans="1:26" ht="13.2" x14ac:dyDescent="0.25">
      <c r="A64" s="1" t="s">
        <v>3</v>
      </c>
      <c r="B64" s="3"/>
      <c r="C64" s="63"/>
    </row>
    <row r="65" spans="1:3" ht="13.2" x14ac:dyDescent="0.25">
      <c r="A65" s="1" t="s">
        <v>76</v>
      </c>
      <c r="B65" s="4" t="s">
        <v>88</v>
      </c>
      <c r="C65" s="64"/>
    </row>
    <row r="66" spans="1:3" ht="26.4" x14ac:dyDescent="0.25">
      <c r="A66" s="1" t="s">
        <v>6</v>
      </c>
      <c r="B66" s="4">
        <v>5980</v>
      </c>
      <c r="C66" s="5" t="s">
        <v>93</v>
      </c>
    </row>
    <row r="67" spans="1:3" ht="26.4" x14ac:dyDescent="0.25">
      <c r="A67" s="1" t="s">
        <v>8</v>
      </c>
      <c r="B67" s="4"/>
      <c r="C67" s="5" t="s">
        <v>94</v>
      </c>
    </row>
    <row r="68" spans="1:3" ht="13.2" x14ac:dyDescent="0.25">
      <c r="A68" s="68" t="s">
        <v>95</v>
      </c>
      <c r="B68" s="66"/>
      <c r="C68" s="67"/>
    </row>
    <row r="69" spans="1:3" ht="13.2" x14ac:dyDescent="0.25">
      <c r="A69" s="1" t="s">
        <v>1</v>
      </c>
      <c r="B69" s="2">
        <v>2500</v>
      </c>
      <c r="C69" s="69" t="s">
        <v>253</v>
      </c>
    </row>
    <row r="70" spans="1:3" ht="13.2" x14ac:dyDescent="0.25">
      <c r="A70" s="1" t="s">
        <v>3</v>
      </c>
      <c r="B70" s="3"/>
      <c r="C70" s="63"/>
    </row>
    <row r="71" spans="1:3" ht="13.2" x14ac:dyDescent="0.25">
      <c r="A71" s="1" t="s">
        <v>76</v>
      </c>
      <c r="B71" s="4" t="s">
        <v>55</v>
      </c>
      <c r="C71" s="64"/>
    </row>
    <row r="72" spans="1:3" ht="26.4" x14ac:dyDescent="0.25">
      <c r="A72" s="1" t="s">
        <v>6</v>
      </c>
      <c r="B72" s="4">
        <v>42</v>
      </c>
      <c r="C72" s="5" t="s">
        <v>96</v>
      </c>
    </row>
    <row r="73" spans="1:3" ht="26.4" x14ac:dyDescent="0.25">
      <c r="A73" s="1" t="s">
        <v>8</v>
      </c>
      <c r="B73" s="4"/>
      <c r="C73" s="5" t="s">
        <v>97</v>
      </c>
    </row>
    <row r="74" spans="1:3" ht="13.2" x14ac:dyDescent="0.25">
      <c r="A74" s="18"/>
      <c r="C74" s="18"/>
    </row>
    <row r="75" spans="1:3" ht="13.2" x14ac:dyDescent="0.25">
      <c r="A75" s="18"/>
      <c r="C75" s="18"/>
    </row>
    <row r="76" spans="1:3" ht="13.2" x14ac:dyDescent="0.25">
      <c r="A76" s="18"/>
      <c r="C76" s="18"/>
    </row>
    <row r="77" spans="1:3" ht="13.2" x14ac:dyDescent="0.25">
      <c r="A77" s="18"/>
      <c r="C77" s="18"/>
    </row>
    <row r="78" spans="1:3" ht="13.2" x14ac:dyDescent="0.25">
      <c r="A78" s="18"/>
      <c r="C78" s="18"/>
    </row>
    <row r="79" spans="1:3" ht="13.2" x14ac:dyDescent="0.25">
      <c r="A79" s="18"/>
      <c r="C79" s="18"/>
    </row>
    <row r="80" spans="1:3" ht="13.2" x14ac:dyDescent="0.25">
      <c r="A80" s="18"/>
      <c r="C80" s="18"/>
    </row>
    <row r="81" spans="1:3" ht="13.2" x14ac:dyDescent="0.25">
      <c r="A81" s="18"/>
      <c r="C81" s="18"/>
    </row>
    <row r="82" spans="1:3" ht="13.2" x14ac:dyDescent="0.25">
      <c r="A82" s="18"/>
      <c r="C82" s="18"/>
    </row>
    <row r="83" spans="1:3" ht="13.2" x14ac:dyDescent="0.25">
      <c r="A83" s="18"/>
      <c r="C83" s="18"/>
    </row>
    <row r="84" spans="1:3" ht="13.2" x14ac:dyDescent="0.25">
      <c r="A84" s="18"/>
      <c r="C84" s="18"/>
    </row>
    <row r="85" spans="1:3" ht="13.2" x14ac:dyDescent="0.25">
      <c r="A85" s="18"/>
      <c r="C85" s="18"/>
    </row>
    <row r="86" spans="1:3" ht="13.2" x14ac:dyDescent="0.25">
      <c r="A86" s="18"/>
      <c r="C86" s="18"/>
    </row>
    <row r="87" spans="1:3" ht="13.2" x14ac:dyDescent="0.25">
      <c r="A87" s="18"/>
      <c r="C87" s="18"/>
    </row>
    <row r="88" spans="1:3" ht="13.2" x14ac:dyDescent="0.25">
      <c r="A88" s="18"/>
      <c r="C88" s="18"/>
    </row>
    <row r="89" spans="1:3" ht="13.2" x14ac:dyDescent="0.25">
      <c r="A89" s="18"/>
      <c r="C89" s="18"/>
    </row>
    <row r="90" spans="1:3" ht="13.2" x14ac:dyDescent="0.25">
      <c r="A90" s="18"/>
      <c r="C90" s="18"/>
    </row>
    <row r="91" spans="1:3" ht="13.2" x14ac:dyDescent="0.25">
      <c r="A91" s="18"/>
      <c r="C91" s="18"/>
    </row>
    <row r="92" spans="1:3" ht="13.2" x14ac:dyDescent="0.25">
      <c r="A92" s="18"/>
      <c r="C92" s="18"/>
    </row>
    <row r="93" spans="1:3" ht="13.2" x14ac:dyDescent="0.25">
      <c r="A93" s="18"/>
      <c r="C93" s="18"/>
    </row>
    <row r="94" spans="1:3" ht="13.2" x14ac:dyDescent="0.25">
      <c r="A94" s="18"/>
      <c r="C94" s="18"/>
    </row>
    <row r="95" spans="1:3" ht="13.2" x14ac:dyDescent="0.25">
      <c r="A95" s="18"/>
      <c r="C95" s="18"/>
    </row>
    <row r="96" spans="1:3" ht="13.2" x14ac:dyDescent="0.25">
      <c r="A96" s="18"/>
      <c r="C96" s="18"/>
    </row>
    <row r="97" spans="1:3" ht="13.2" x14ac:dyDescent="0.25">
      <c r="A97" s="18"/>
      <c r="C97" s="18"/>
    </row>
    <row r="98" spans="1:3" ht="13.2" x14ac:dyDescent="0.25">
      <c r="A98" s="18"/>
      <c r="C98" s="18"/>
    </row>
    <row r="99" spans="1:3" ht="13.2" x14ac:dyDescent="0.25">
      <c r="A99" s="18"/>
      <c r="C99" s="18"/>
    </row>
    <row r="100" spans="1:3" ht="13.2" x14ac:dyDescent="0.25">
      <c r="A100" s="18"/>
      <c r="C100" s="18"/>
    </row>
    <row r="101" spans="1:3" ht="13.2" x14ac:dyDescent="0.25">
      <c r="A101" s="18"/>
      <c r="C101" s="18"/>
    </row>
    <row r="102" spans="1:3" ht="13.2" x14ac:dyDescent="0.25">
      <c r="A102" s="18"/>
      <c r="C102" s="18"/>
    </row>
    <row r="103" spans="1:3" ht="13.2" x14ac:dyDescent="0.25">
      <c r="A103" s="18"/>
      <c r="C103" s="18"/>
    </row>
    <row r="104" spans="1:3" ht="13.2" x14ac:dyDescent="0.25">
      <c r="A104" s="18"/>
      <c r="C104" s="18"/>
    </row>
    <row r="105" spans="1:3" ht="13.2" x14ac:dyDescent="0.25">
      <c r="A105" s="18"/>
      <c r="C105" s="18"/>
    </row>
    <row r="106" spans="1:3" ht="13.2" x14ac:dyDescent="0.25">
      <c r="A106" s="18"/>
      <c r="C106" s="18"/>
    </row>
    <row r="107" spans="1:3" ht="13.2" x14ac:dyDescent="0.25">
      <c r="A107" s="18"/>
      <c r="C107" s="18"/>
    </row>
    <row r="108" spans="1:3" ht="13.2" x14ac:dyDescent="0.25">
      <c r="A108" s="18"/>
      <c r="C108" s="18"/>
    </row>
    <row r="109" spans="1:3" ht="13.2" x14ac:dyDescent="0.25">
      <c r="A109" s="18"/>
      <c r="C109" s="18"/>
    </row>
    <row r="110" spans="1:3" ht="13.2" x14ac:dyDescent="0.25">
      <c r="A110" s="18"/>
      <c r="C110" s="18"/>
    </row>
    <row r="111" spans="1:3" ht="13.2" x14ac:dyDescent="0.25">
      <c r="A111" s="18"/>
      <c r="C111" s="18"/>
    </row>
    <row r="112" spans="1:3" ht="13.2" x14ac:dyDescent="0.25">
      <c r="A112" s="18"/>
      <c r="C112" s="18"/>
    </row>
    <row r="113" spans="1:3" ht="13.2" x14ac:dyDescent="0.25">
      <c r="A113" s="18"/>
      <c r="C113" s="18"/>
    </row>
    <row r="114" spans="1:3" ht="13.2" x14ac:dyDescent="0.25">
      <c r="A114" s="18"/>
      <c r="C114" s="18"/>
    </row>
    <row r="115" spans="1:3" ht="13.2" x14ac:dyDescent="0.25">
      <c r="A115" s="18"/>
      <c r="C115" s="18"/>
    </row>
    <row r="116" spans="1:3" ht="13.2" x14ac:dyDescent="0.25">
      <c r="A116" s="18"/>
      <c r="C116" s="18"/>
    </row>
    <row r="117" spans="1:3" ht="13.2" x14ac:dyDescent="0.25">
      <c r="A117" s="18"/>
      <c r="C117" s="18"/>
    </row>
    <row r="118" spans="1:3" ht="13.2" x14ac:dyDescent="0.25">
      <c r="A118" s="18"/>
      <c r="C118" s="18"/>
    </row>
    <row r="119" spans="1:3" ht="13.2" x14ac:dyDescent="0.25">
      <c r="A119" s="18"/>
      <c r="C119" s="18"/>
    </row>
    <row r="120" spans="1:3" ht="13.2" x14ac:dyDescent="0.25">
      <c r="A120" s="18"/>
      <c r="C120" s="18"/>
    </row>
    <row r="121" spans="1:3" ht="13.2" x14ac:dyDescent="0.25">
      <c r="A121" s="18"/>
      <c r="C121" s="18"/>
    </row>
    <row r="122" spans="1:3" ht="13.2" x14ac:dyDescent="0.25">
      <c r="A122" s="18"/>
      <c r="C122" s="18"/>
    </row>
    <row r="123" spans="1:3" ht="13.2" x14ac:dyDescent="0.25">
      <c r="A123" s="18"/>
      <c r="C123" s="18"/>
    </row>
    <row r="124" spans="1:3" ht="13.2" x14ac:dyDescent="0.25">
      <c r="A124" s="18"/>
      <c r="C124" s="18"/>
    </row>
    <row r="125" spans="1:3" ht="13.2" x14ac:dyDescent="0.25">
      <c r="A125" s="18"/>
      <c r="C125" s="18"/>
    </row>
    <row r="126" spans="1:3" ht="13.2" x14ac:dyDescent="0.25">
      <c r="A126" s="18"/>
      <c r="C126" s="18"/>
    </row>
    <row r="127" spans="1:3" ht="13.2" x14ac:dyDescent="0.25">
      <c r="A127" s="18"/>
      <c r="C127" s="18"/>
    </row>
    <row r="128" spans="1:3" ht="13.2" x14ac:dyDescent="0.25">
      <c r="A128" s="18"/>
      <c r="C128" s="18"/>
    </row>
    <row r="129" spans="1:3" ht="13.2" x14ac:dyDescent="0.25">
      <c r="A129" s="18"/>
      <c r="C129" s="18"/>
    </row>
    <row r="130" spans="1:3" ht="13.2" x14ac:dyDescent="0.25">
      <c r="A130" s="18"/>
      <c r="C130" s="18"/>
    </row>
    <row r="131" spans="1:3" ht="13.2" x14ac:dyDescent="0.25">
      <c r="A131" s="18"/>
      <c r="C131" s="18"/>
    </row>
    <row r="132" spans="1:3" ht="13.2" x14ac:dyDescent="0.25">
      <c r="A132" s="18"/>
      <c r="C132" s="18"/>
    </row>
    <row r="133" spans="1:3" ht="13.2" x14ac:dyDescent="0.25">
      <c r="A133" s="18"/>
      <c r="C133" s="18"/>
    </row>
    <row r="134" spans="1:3" ht="13.2" x14ac:dyDescent="0.25">
      <c r="A134" s="18"/>
      <c r="C134" s="18"/>
    </row>
    <row r="135" spans="1:3" ht="13.2" x14ac:dyDescent="0.25">
      <c r="A135" s="18"/>
      <c r="C135" s="18"/>
    </row>
    <row r="136" spans="1:3" ht="13.2" x14ac:dyDescent="0.25">
      <c r="A136" s="18"/>
      <c r="C136" s="18"/>
    </row>
    <row r="137" spans="1:3" ht="13.2" x14ac:dyDescent="0.25">
      <c r="A137" s="18"/>
      <c r="C137" s="18"/>
    </row>
    <row r="138" spans="1:3" ht="13.2" x14ac:dyDescent="0.25">
      <c r="A138" s="18"/>
      <c r="C138" s="18"/>
    </row>
    <row r="139" spans="1:3" ht="13.2" x14ac:dyDescent="0.25">
      <c r="A139" s="18"/>
      <c r="C139" s="18"/>
    </row>
    <row r="140" spans="1:3" ht="13.2" x14ac:dyDescent="0.25">
      <c r="A140" s="18"/>
      <c r="C140" s="18"/>
    </row>
    <row r="141" spans="1:3" ht="13.2" x14ac:dyDescent="0.25">
      <c r="A141" s="18"/>
      <c r="C141" s="18"/>
    </row>
    <row r="142" spans="1:3" ht="13.2" x14ac:dyDescent="0.25">
      <c r="A142" s="18"/>
      <c r="C142" s="18"/>
    </row>
    <row r="143" spans="1:3" ht="13.2" x14ac:dyDescent="0.25">
      <c r="A143" s="18"/>
      <c r="C143" s="18"/>
    </row>
    <row r="144" spans="1:3" ht="13.2" x14ac:dyDescent="0.25">
      <c r="A144" s="18"/>
      <c r="C144" s="18"/>
    </row>
    <row r="145" spans="1:3" ht="13.2" x14ac:dyDescent="0.25">
      <c r="A145" s="18"/>
      <c r="C145" s="18"/>
    </row>
    <row r="146" spans="1:3" ht="13.2" x14ac:dyDescent="0.25">
      <c r="A146" s="18"/>
      <c r="C146" s="18"/>
    </row>
    <row r="147" spans="1:3" ht="13.2" x14ac:dyDescent="0.25">
      <c r="A147" s="18"/>
      <c r="C147" s="18"/>
    </row>
    <row r="148" spans="1:3" ht="13.2" x14ac:dyDescent="0.25">
      <c r="A148" s="18"/>
      <c r="C148" s="18"/>
    </row>
    <row r="149" spans="1:3" ht="13.2" x14ac:dyDescent="0.25">
      <c r="A149" s="18"/>
      <c r="C149" s="18"/>
    </row>
    <row r="150" spans="1:3" ht="13.2" x14ac:dyDescent="0.25">
      <c r="A150" s="18"/>
      <c r="C150" s="18"/>
    </row>
    <row r="151" spans="1:3" ht="13.2" x14ac:dyDescent="0.25">
      <c r="A151" s="18"/>
      <c r="C151" s="18"/>
    </row>
    <row r="152" spans="1:3" ht="13.2" x14ac:dyDescent="0.25">
      <c r="A152" s="18"/>
      <c r="C152" s="18"/>
    </row>
    <row r="153" spans="1:3" ht="13.2" x14ac:dyDescent="0.25">
      <c r="A153" s="18"/>
      <c r="C153" s="18"/>
    </row>
    <row r="154" spans="1:3" ht="13.2" x14ac:dyDescent="0.25">
      <c r="A154" s="18"/>
      <c r="C154" s="18"/>
    </row>
    <row r="155" spans="1:3" ht="13.2" x14ac:dyDescent="0.25">
      <c r="A155" s="18"/>
      <c r="C155" s="18"/>
    </row>
    <row r="156" spans="1:3" ht="13.2" x14ac:dyDescent="0.25">
      <c r="A156" s="18"/>
      <c r="C156" s="18"/>
    </row>
    <row r="157" spans="1:3" ht="13.2" x14ac:dyDescent="0.25">
      <c r="A157" s="18"/>
      <c r="C157" s="18"/>
    </row>
    <row r="158" spans="1:3" ht="13.2" x14ac:dyDescent="0.25">
      <c r="A158" s="18"/>
      <c r="C158" s="18"/>
    </row>
    <row r="159" spans="1:3" ht="13.2" x14ac:dyDescent="0.25">
      <c r="A159" s="18"/>
      <c r="C159" s="18"/>
    </row>
    <row r="160" spans="1:3" ht="13.2" x14ac:dyDescent="0.25">
      <c r="A160" s="18"/>
      <c r="C160" s="18"/>
    </row>
    <row r="161" spans="1:3" ht="13.2" x14ac:dyDescent="0.25">
      <c r="A161" s="18"/>
      <c r="C161" s="18"/>
    </row>
    <row r="162" spans="1:3" ht="13.2" x14ac:dyDescent="0.25">
      <c r="A162" s="18"/>
      <c r="C162" s="18"/>
    </row>
    <row r="163" spans="1:3" ht="13.2" x14ac:dyDescent="0.25">
      <c r="A163" s="18"/>
      <c r="C163" s="18"/>
    </row>
    <row r="164" spans="1:3" ht="13.2" x14ac:dyDescent="0.25">
      <c r="A164" s="18"/>
      <c r="C164" s="18"/>
    </row>
    <row r="165" spans="1:3" ht="13.2" x14ac:dyDescent="0.25">
      <c r="A165" s="18"/>
      <c r="C165" s="18"/>
    </row>
    <row r="166" spans="1:3" ht="13.2" x14ac:dyDescent="0.25">
      <c r="A166" s="18"/>
      <c r="C166" s="18"/>
    </row>
    <row r="167" spans="1:3" ht="13.2" x14ac:dyDescent="0.25">
      <c r="A167" s="18"/>
      <c r="C167" s="18"/>
    </row>
    <row r="168" spans="1:3" ht="13.2" x14ac:dyDescent="0.25">
      <c r="A168" s="18"/>
      <c r="C168" s="18"/>
    </row>
    <row r="169" spans="1:3" ht="13.2" x14ac:dyDescent="0.25">
      <c r="A169" s="18"/>
      <c r="C169" s="18"/>
    </row>
    <row r="170" spans="1:3" ht="13.2" x14ac:dyDescent="0.25">
      <c r="A170" s="18"/>
      <c r="C170" s="18"/>
    </row>
    <row r="171" spans="1:3" ht="13.2" x14ac:dyDescent="0.25">
      <c r="A171" s="18"/>
      <c r="C171" s="18"/>
    </row>
    <row r="172" spans="1:3" ht="13.2" x14ac:dyDescent="0.25">
      <c r="A172" s="18"/>
      <c r="C172" s="18"/>
    </row>
    <row r="173" spans="1:3" ht="13.2" x14ac:dyDescent="0.25">
      <c r="A173" s="18"/>
      <c r="C173" s="18"/>
    </row>
    <row r="174" spans="1:3" ht="13.2" x14ac:dyDescent="0.25">
      <c r="A174" s="18"/>
      <c r="C174" s="18"/>
    </row>
    <row r="175" spans="1:3" ht="13.2" x14ac:dyDescent="0.25">
      <c r="A175" s="18"/>
      <c r="C175" s="18"/>
    </row>
    <row r="176" spans="1:3" ht="13.2" x14ac:dyDescent="0.25">
      <c r="A176" s="18"/>
      <c r="C176" s="18"/>
    </row>
    <row r="177" spans="1:3" ht="13.2" x14ac:dyDescent="0.25">
      <c r="A177" s="18"/>
      <c r="C177" s="18"/>
    </row>
    <row r="178" spans="1:3" ht="13.2" x14ac:dyDescent="0.25">
      <c r="A178" s="18"/>
      <c r="C178" s="18"/>
    </row>
    <row r="179" spans="1:3" ht="13.2" x14ac:dyDescent="0.25">
      <c r="A179" s="18"/>
      <c r="C179" s="18"/>
    </row>
    <row r="180" spans="1:3" ht="13.2" x14ac:dyDescent="0.25">
      <c r="A180" s="18"/>
      <c r="C180" s="18"/>
    </row>
    <row r="181" spans="1:3" ht="13.2" x14ac:dyDescent="0.25">
      <c r="A181" s="18"/>
      <c r="C181" s="18"/>
    </row>
    <row r="182" spans="1:3" ht="13.2" x14ac:dyDescent="0.25">
      <c r="A182" s="18"/>
      <c r="C182" s="18"/>
    </row>
    <row r="183" spans="1:3" ht="13.2" x14ac:dyDescent="0.25">
      <c r="A183" s="18"/>
      <c r="C183" s="18"/>
    </row>
    <row r="184" spans="1:3" ht="13.2" x14ac:dyDescent="0.25">
      <c r="A184" s="18"/>
      <c r="C184" s="18"/>
    </row>
    <row r="185" spans="1:3" ht="13.2" x14ac:dyDescent="0.25">
      <c r="A185" s="18"/>
      <c r="C185" s="18"/>
    </row>
    <row r="186" spans="1:3" ht="13.2" x14ac:dyDescent="0.25">
      <c r="A186" s="18"/>
      <c r="C186" s="18"/>
    </row>
    <row r="187" spans="1:3" ht="13.2" x14ac:dyDescent="0.25">
      <c r="A187" s="18"/>
      <c r="C187" s="18"/>
    </row>
    <row r="188" spans="1:3" ht="13.2" x14ac:dyDescent="0.25">
      <c r="A188" s="18"/>
      <c r="C188" s="18"/>
    </row>
    <row r="189" spans="1:3" ht="13.2" x14ac:dyDescent="0.25">
      <c r="A189" s="18"/>
      <c r="C189" s="18"/>
    </row>
    <row r="190" spans="1:3" ht="13.2" x14ac:dyDescent="0.25">
      <c r="A190" s="18"/>
      <c r="C190" s="18"/>
    </row>
    <row r="191" spans="1:3" ht="13.2" x14ac:dyDescent="0.25">
      <c r="A191" s="18"/>
      <c r="C191" s="18"/>
    </row>
    <row r="192" spans="1:3" ht="13.2" x14ac:dyDescent="0.25">
      <c r="A192" s="18"/>
      <c r="C192" s="18"/>
    </row>
    <row r="193" spans="1:3" ht="13.2" x14ac:dyDescent="0.25">
      <c r="A193" s="18"/>
      <c r="C193" s="18"/>
    </row>
    <row r="194" spans="1:3" ht="13.2" x14ac:dyDescent="0.25">
      <c r="A194" s="18"/>
      <c r="C194" s="18"/>
    </row>
    <row r="195" spans="1:3" ht="13.2" x14ac:dyDescent="0.25">
      <c r="A195" s="18"/>
      <c r="C195" s="18"/>
    </row>
    <row r="196" spans="1:3" ht="13.2" x14ac:dyDescent="0.25">
      <c r="A196" s="18"/>
      <c r="C196" s="18"/>
    </row>
    <row r="197" spans="1:3" ht="13.2" x14ac:dyDescent="0.25">
      <c r="A197" s="18"/>
      <c r="C197" s="18"/>
    </row>
    <row r="198" spans="1:3" ht="13.2" x14ac:dyDescent="0.25">
      <c r="A198" s="18"/>
      <c r="C198" s="18"/>
    </row>
    <row r="199" spans="1:3" ht="13.2" x14ac:dyDescent="0.25">
      <c r="A199" s="18"/>
      <c r="C199" s="18"/>
    </row>
    <row r="200" spans="1:3" ht="13.2" x14ac:dyDescent="0.25">
      <c r="A200" s="18"/>
      <c r="C200" s="18"/>
    </row>
    <row r="201" spans="1:3" ht="13.2" x14ac:dyDescent="0.25">
      <c r="A201" s="18"/>
      <c r="C201" s="18"/>
    </row>
    <row r="202" spans="1:3" ht="13.2" x14ac:dyDescent="0.25">
      <c r="A202" s="18"/>
      <c r="C202" s="18"/>
    </row>
    <row r="203" spans="1:3" ht="13.2" x14ac:dyDescent="0.25">
      <c r="A203" s="18"/>
      <c r="C203" s="18"/>
    </row>
    <row r="204" spans="1:3" ht="13.2" x14ac:dyDescent="0.25">
      <c r="A204" s="18"/>
      <c r="C204" s="18"/>
    </row>
    <row r="205" spans="1:3" ht="13.2" x14ac:dyDescent="0.25">
      <c r="A205" s="18"/>
      <c r="C205" s="18"/>
    </row>
    <row r="206" spans="1:3" ht="13.2" x14ac:dyDescent="0.25">
      <c r="A206" s="18"/>
      <c r="C206" s="18"/>
    </row>
    <row r="207" spans="1:3" ht="13.2" x14ac:dyDescent="0.25">
      <c r="A207" s="18"/>
      <c r="C207" s="18"/>
    </row>
    <row r="208" spans="1:3" ht="13.2" x14ac:dyDescent="0.25">
      <c r="A208" s="18"/>
      <c r="C208" s="18"/>
    </row>
    <row r="209" spans="1:3" ht="13.2" x14ac:dyDescent="0.25">
      <c r="A209" s="18"/>
      <c r="C209" s="18"/>
    </row>
    <row r="210" spans="1:3" ht="13.2" x14ac:dyDescent="0.25">
      <c r="A210" s="18"/>
      <c r="C210" s="18"/>
    </row>
    <row r="211" spans="1:3" ht="13.2" x14ac:dyDescent="0.25">
      <c r="A211" s="18"/>
      <c r="C211" s="18"/>
    </row>
    <row r="212" spans="1:3" ht="13.2" x14ac:dyDescent="0.25">
      <c r="A212" s="18"/>
      <c r="C212" s="18"/>
    </row>
    <row r="213" spans="1:3" ht="13.2" x14ac:dyDescent="0.25">
      <c r="A213" s="18"/>
      <c r="C213" s="18"/>
    </row>
    <row r="214" spans="1:3" ht="13.2" x14ac:dyDescent="0.25">
      <c r="A214" s="18"/>
      <c r="C214" s="18"/>
    </row>
    <row r="215" spans="1:3" ht="13.2" x14ac:dyDescent="0.25">
      <c r="A215" s="18"/>
      <c r="C215" s="18"/>
    </row>
    <row r="216" spans="1:3" ht="13.2" x14ac:dyDescent="0.25">
      <c r="A216" s="18"/>
      <c r="C216" s="18"/>
    </row>
    <row r="217" spans="1:3" ht="13.2" x14ac:dyDescent="0.25">
      <c r="A217" s="18"/>
      <c r="C217" s="18"/>
    </row>
    <row r="218" spans="1:3" ht="13.2" x14ac:dyDescent="0.25">
      <c r="A218" s="18"/>
      <c r="C218" s="18"/>
    </row>
    <row r="219" spans="1:3" ht="13.2" x14ac:dyDescent="0.25">
      <c r="A219" s="18"/>
      <c r="C219" s="18"/>
    </row>
    <row r="220" spans="1:3" ht="13.2" x14ac:dyDescent="0.25">
      <c r="A220" s="18"/>
      <c r="C220" s="18"/>
    </row>
    <row r="221" spans="1:3" ht="13.2" x14ac:dyDescent="0.25">
      <c r="A221" s="18"/>
      <c r="C221" s="18"/>
    </row>
    <row r="222" spans="1:3" ht="13.2" x14ac:dyDescent="0.25">
      <c r="A222" s="18"/>
      <c r="C222" s="18"/>
    </row>
    <row r="223" spans="1:3" ht="13.2" x14ac:dyDescent="0.25">
      <c r="A223" s="18"/>
      <c r="C223" s="18"/>
    </row>
    <row r="224" spans="1:3" ht="13.2" x14ac:dyDescent="0.25">
      <c r="A224" s="18"/>
      <c r="C224" s="18"/>
    </row>
    <row r="225" spans="1:3" ht="13.2" x14ac:dyDescent="0.25">
      <c r="A225" s="18"/>
      <c r="C225" s="18"/>
    </row>
    <row r="226" spans="1:3" ht="13.2" x14ac:dyDescent="0.25">
      <c r="A226" s="18"/>
      <c r="C226" s="18"/>
    </row>
    <row r="227" spans="1:3" ht="13.2" x14ac:dyDescent="0.25">
      <c r="A227" s="18"/>
      <c r="C227" s="18"/>
    </row>
    <row r="228" spans="1:3" ht="13.2" x14ac:dyDescent="0.25">
      <c r="A228" s="18"/>
      <c r="C228" s="18"/>
    </row>
    <row r="229" spans="1:3" ht="13.2" x14ac:dyDescent="0.25">
      <c r="A229" s="18"/>
      <c r="C229" s="18"/>
    </row>
    <row r="230" spans="1:3" ht="13.2" x14ac:dyDescent="0.25">
      <c r="A230" s="18"/>
      <c r="C230" s="18"/>
    </row>
    <row r="231" spans="1:3" ht="13.2" x14ac:dyDescent="0.25">
      <c r="A231" s="18"/>
      <c r="C231" s="18"/>
    </row>
    <row r="232" spans="1:3" ht="13.2" x14ac:dyDescent="0.25">
      <c r="A232" s="18"/>
      <c r="C232" s="18"/>
    </row>
    <row r="233" spans="1:3" ht="13.2" x14ac:dyDescent="0.25">
      <c r="A233" s="18"/>
      <c r="C233" s="18"/>
    </row>
    <row r="234" spans="1:3" ht="13.2" x14ac:dyDescent="0.25">
      <c r="A234" s="18"/>
      <c r="C234" s="18"/>
    </row>
    <row r="235" spans="1:3" ht="13.2" x14ac:dyDescent="0.25">
      <c r="A235" s="18"/>
      <c r="C235" s="18"/>
    </row>
    <row r="236" spans="1:3" ht="13.2" x14ac:dyDescent="0.25">
      <c r="A236" s="18"/>
      <c r="C236" s="18"/>
    </row>
    <row r="237" spans="1:3" ht="13.2" x14ac:dyDescent="0.25">
      <c r="A237" s="18"/>
      <c r="C237" s="18"/>
    </row>
    <row r="238" spans="1:3" ht="13.2" x14ac:dyDescent="0.25">
      <c r="A238" s="18"/>
      <c r="C238" s="18"/>
    </row>
    <row r="239" spans="1:3" ht="13.2" x14ac:dyDescent="0.25">
      <c r="A239" s="18"/>
      <c r="C239" s="18"/>
    </row>
    <row r="240" spans="1:3" ht="13.2" x14ac:dyDescent="0.25">
      <c r="A240" s="18"/>
      <c r="C240" s="18"/>
    </row>
    <row r="241" spans="1:3" ht="13.2" x14ac:dyDescent="0.25">
      <c r="A241" s="18"/>
      <c r="C241" s="18"/>
    </row>
    <row r="242" spans="1:3" ht="13.2" x14ac:dyDescent="0.25">
      <c r="A242" s="18"/>
      <c r="C242" s="18"/>
    </row>
    <row r="243" spans="1:3" ht="13.2" x14ac:dyDescent="0.25">
      <c r="A243" s="18"/>
      <c r="C243" s="18"/>
    </row>
    <row r="244" spans="1:3" ht="13.2" x14ac:dyDescent="0.25">
      <c r="A244" s="18"/>
      <c r="C244" s="18"/>
    </row>
    <row r="245" spans="1:3" ht="13.2" x14ac:dyDescent="0.25">
      <c r="A245" s="18"/>
      <c r="C245" s="18"/>
    </row>
    <row r="246" spans="1:3" ht="13.2" x14ac:dyDescent="0.25">
      <c r="A246" s="18"/>
      <c r="C246" s="18"/>
    </row>
    <row r="247" spans="1:3" ht="13.2" x14ac:dyDescent="0.25">
      <c r="A247" s="18"/>
      <c r="C247" s="18"/>
    </row>
    <row r="248" spans="1:3" ht="13.2" x14ac:dyDescent="0.25">
      <c r="A248" s="18"/>
      <c r="C248" s="18"/>
    </row>
    <row r="249" spans="1:3" ht="13.2" x14ac:dyDescent="0.25">
      <c r="A249" s="18"/>
      <c r="C249" s="18"/>
    </row>
    <row r="250" spans="1:3" ht="13.2" x14ac:dyDescent="0.25">
      <c r="A250" s="18"/>
      <c r="C250" s="18"/>
    </row>
    <row r="251" spans="1:3" ht="13.2" x14ac:dyDescent="0.25">
      <c r="A251" s="18"/>
      <c r="C251" s="18"/>
    </row>
    <row r="252" spans="1:3" ht="13.2" x14ac:dyDescent="0.25">
      <c r="A252" s="18"/>
      <c r="C252" s="18"/>
    </row>
    <row r="253" spans="1:3" ht="13.2" x14ac:dyDescent="0.25">
      <c r="A253" s="18"/>
      <c r="C253" s="18"/>
    </row>
    <row r="254" spans="1:3" ht="13.2" x14ac:dyDescent="0.25">
      <c r="A254" s="18"/>
      <c r="C254" s="18"/>
    </row>
    <row r="255" spans="1:3" ht="13.2" x14ac:dyDescent="0.25">
      <c r="A255" s="18"/>
      <c r="C255" s="18"/>
    </row>
    <row r="256" spans="1:3" ht="13.2" x14ac:dyDescent="0.25">
      <c r="A256" s="18"/>
      <c r="C256" s="18"/>
    </row>
    <row r="257" spans="1:3" ht="13.2" x14ac:dyDescent="0.25">
      <c r="A257" s="18"/>
      <c r="C257" s="18"/>
    </row>
    <row r="258" spans="1:3" ht="13.2" x14ac:dyDescent="0.25">
      <c r="A258" s="18"/>
      <c r="C258" s="18"/>
    </row>
    <row r="259" spans="1:3" ht="13.2" x14ac:dyDescent="0.25">
      <c r="A259" s="18"/>
      <c r="C259" s="18"/>
    </row>
    <row r="260" spans="1:3" ht="13.2" x14ac:dyDescent="0.25">
      <c r="A260" s="18"/>
      <c r="C260" s="18"/>
    </row>
    <row r="261" spans="1:3" ht="13.2" x14ac:dyDescent="0.25">
      <c r="A261" s="18"/>
      <c r="C261" s="18"/>
    </row>
    <row r="262" spans="1:3" ht="13.2" x14ac:dyDescent="0.25">
      <c r="A262" s="18"/>
      <c r="C262" s="18"/>
    </row>
    <row r="263" spans="1:3" ht="13.2" x14ac:dyDescent="0.25">
      <c r="A263" s="18"/>
      <c r="C263" s="18"/>
    </row>
    <row r="264" spans="1:3" ht="13.2" x14ac:dyDescent="0.25">
      <c r="A264" s="18"/>
      <c r="C264" s="18"/>
    </row>
    <row r="265" spans="1:3" ht="13.2" x14ac:dyDescent="0.25">
      <c r="A265" s="18"/>
      <c r="C265" s="18"/>
    </row>
    <row r="266" spans="1:3" ht="13.2" x14ac:dyDescent="0.25">
      <c r="A266" s="18"/>
      <c r="C266" s="18"/>
    </row>
    <row r="267" spans="1:3" ht="13.2" x14ac:dyDescent="0.25">
      <c r="A267" s="18"/>
      <c r="C267" s="18"/>
    </row>
    <row r="268" spans="1:3" ht="13.2" x14ac:dyDescent="0.25">
      <c r="A268" s="18"/>
      <c r="C268" s="18"/>
    </row>
    <row r="269" spans="1:3" ht="13.2" x14ac:dyDescent="0.25">
      <c r="A269" s="18"/>
      <c r="C269" s="18"/>
    </row>
    <row r="270" spans="1:3" ht="13.2" x14ac:dyDescent="0.25">
      <c r="A270" s="18"/>
      <c r="C270" s="18"/>
    </row>
    <row r="271" spans="1:3" ht="13.2" x14ac:dyDescent="0.25">
      <c r="A271" s="18"/>
      <c r="C271" s="18"/>
    </row>
    <row r="272" spans="1:3" ht="13.2" x14ac:dyDescent="0.25">
      <c r="A272" s="18"/>
      <c r="C272" s="18"/>
    </row>
    <row r="273" spans="1:3" ht="13.2" x14ac:dyDescent="0.25">
      <c r="A273" s="18"/>
      <c r="C273" s="18"/>
    </row>
    <row r="274" spans="1:3" ht="13.2" x14ac:dyDescent="0.25">
      <c r="A274" s="18"/>
      <c r="C274" s="18"/>
    </row>
    <row r="275" spans="1:3" ht="13.2" x14ac:dyDescent="0.25">
      <c r="A275" s="18"/>
      <c r="C275" s="18"/>
    </row>
    <row r="276" spans="1:3" ht="13.2" x14ac:dyDescent="0.25">
      <c r="A276" s="18"/>
      <c r="C276" s="18"/>
    </row>
    <row r="277" spans="1:3" ht="13.2" x14ac:dyDescent="0.25">
      <c r="A277" s="18"/>
      <c r="C277" s="18"/>
    </row>
    <row r="278" spans="1:3" ht="13.2" x14ac:dyDescent="0.25">
      <c r="A278" s="18"/>
      <c r="C278" s="18"/>
    </row>
    <row r="279" spans="1:3" ht="13.2" x14ac:dyDescent="0.25">
      <c r="A279" s="18"/>
      <c r="C279" s="18"/>
    </row>
    <row r="280" spans="1:3" ht="13.2" x14ac:dyDescent="0.25">
      <c r="A280" s="18"/>
      <c r="C280" s="18"/>
    </row>
    <row r="281" spans="1:3" ht="13.2" x14ac:dyDescent="0.25">
      <c r="A281" s="18"/>
      <c r="C281" s="18"/>
    </row>
    <row r="282" spans="1:3" ht="13.2" x14ac:dyDescent="0.25">
      <c r="A282" s="18"/>
      <c r="C282" s="18"/>
    </row>
    <row r="283" spans="1:3" ht="13.2" x14ac:dyDescent="0.25">
      <c r="A283" s="18"/>
      <c r="C283" s="18"/>
    </row>
    <row r="284" spans="1:3" ht="13.2" x14ac:dyDescent="0.25">
      <c r="A284" s="18"/>
      <c r="C284" s="18"/>
    </row>
    <row r="285" spans="1:3" ht="13.2" x14ac:dyDescent="0.25">
      <c r="A285" s="18"/>
      <c r="C285" s="18"/>
    </row>
    <row r="286" spans="1:3" ht="13.2" x14ac:dyDescent="0.25">
      <c r="A286" s="18"/>
      <c r="C286" s="18"/>
    </row>
    <row r="287" spans="1:3" ht="13.2" x14ac:dyDescent="0.25">
      <c r="A287" s="18"/>
      <c r="C287" s="18"/>
    </row>
    <row r="288" spans="1:3" ht="13.2" x14ac:dyDescent="0.25">
      <c r="A288" s="18"/>
      <c r="C288" s="18"/>
    </row>
    <row r="289" spans="1:3" ht="13.2" x14ac:dyDescent="0.25">
      <c r="A289" s="18"/>
      <c r="C289" s="18"/>
    </row>
    <row r="290" spans="1:3" ht="13.2" x14ac:dyDescent="0.25">
      <c r="A290" s="18"/>
      <c r="C290" s="18"/>
    </row>
    <row r="291" spans="1:3" ht="13.2" x14ac:dyDescent="0.25">
      <c r="A291" s="18"/>
      <c r="C291" s="18"/>
    </row>
    <row r="292" spans="1:3" ht="13.2" x14ac:dyDescent="0.25">
      <c r="A292" s="18"/>
      <c r="C292" s="18"/>
    </row>
    <row r="293" spans="1:3" ht="13.2" x14ac:dyDescent="0.25">
      <c r="A293" s="18"/>
      <c r="C293" s="18"/>
    </row>
    <row r="294" spans="1:3" ht="13.2" x14ac:dyDescent="0.25">
      <c r="A294" s="18"/>
      <c r="C294" s="18"/>
    </row>
    <row r="295" spans="1:3" ht="13.2" x14ac:dyDescent="0.25">
      <c r="A295" s="18"/>
      <c r="C295" s="18"/>
    </row>
    <row r="296" spans="1:3" ht="13.2" x14ac:dyDescent="0.25">
      <c r="A296" s="18"/>
      <c r="C296" s="18"/>
    </row>
    <row r="297" spans="1:3" ht="13.2" x14ac:dyDescent="0.25">
      <c r="A297" s="18"/>
      <c r="C297" s="18"/>
    </row>
    <row r="298" spans="1:3" ht="13.2" x14ac:dyDescent="0.25">
      <c r="A298" s="18"/>
      <c r="C298" s="18"/>
    </row>
    <row r="299" spans="1:3" ht="13.2" x14ac:dyDescent="0.25">
      <c r="A299" s="18"/>
      <c r="C299" s="18"/>
    </row>
    <row r="300" spans="1:3" ht="13.2" x14ac:dyDescent="0.25">
      <c r="A300" s="18"/>
      <c r="C300" s="18"/>
    </row>
    <row r="301" spans="1:3" ht="13.2" x14ac:dyDescent="0.25">
      <c r="A301" s="18"/>
      <c r="C301" s="18"/>
    </row>
    <row r="302" spans="1:3" ht="13.2" x14ac:dyDescent="0.25">
      <c r="A302" s="18"/>
      <c r="C302" s="18"/>
    </row>
    <row r="303" spans="1:3" ht="13.2" x14ac:dyDescent="0.25">
      <c r="A303" s="18"/>
      <c r="C303" s="18"/>
    </row>
    <row r="304" spans="1:3" ht="13.2" x14ac:dyDescent="0.25">
      <c r="A304" s="18"/>
      <c r="C304" s="18"/>
    </row>
    <row r="305" spans="1:3" ht="13.2" x14ac:dyDescent="0.25">
      <c r="A305" s="18"/>
      <c r="C305" s="18"/>
    </row>
    <row r="306" spans="1:3" ht="13.2" x14ac:dyDescent="0.25">
      <c r="A306" s="18"/>
      <c r="C306" s="18"/>
    </row>
    <row r="307" spans="1:3" ht="13.2" x14ac:dyDescent="0.25">
      <c r="A307" s="18"/>
      <c r="C307" s="18"/>
    </row>
    <row r="308" spans="1:3" ht="13.2" x14ac:dyDescent="0.25">
      <c r="A308" s="18"/>
      <c r="C308" s="18"/>
    </row>
    <row r="309" spans="1:3" ht="13.2" x14ac:dyDescent="0.25">
      <c r="A309" s="18"/>
      <c r="C309" s="18"/>
    </row>
    <row r="310" spans="1:3" ht="13.2" x14ac:dyDescent="0.25">
      <c r="A310" s="18"/>
      <c r="C310" s="18"/>
    </row>
    <row r="311" spans="1:3" ht="13.2" x14ac:dyDescent="0.25">
      <c r="A311" s="18"/>
      <c r="C311" s="18"/>
    </row>
    <row r="312" spans="1:3" ht="13.2" x14ac:dyDescent="0.25">
      <c r="A312" s="18"/>
      <c r="C312" s="18"/>
    </row>
    <row r="313" spans="1:3" ht="13.2" x14ac:dyDescent="0.25">
      <c r="A313" s="18"/>
      <c r="C313" s="18"/>
    </row>
    <row r="314" spans="1:3" ht="13.2" x14ac:dyDescent="0.25">
      <c r="A314" s="18"/>
      <c r="C314" s="18"/>
    </row>
    <row r="315" spans="1:3" ht="13.2" x14ac:dyDescent="0.25">
      <c r="A315" s="18"/>
      <c r="C315" s="18"/>
    </row>
    <row r="316" spans="1:3" ht="13.2" x14ac:dyDescent="0.25">
      <c r="A316" s="18"/>
      <c r="C316" s="18"/>
    </row>
    <row r="317" spans="1:3" ht="13.2" x14ac:dyDescent="0.25">
      <c r="A317" s="18"/>
      <c r="C317" s="18"/>
    </row>
    <row r="318" spans="1:3" ht="13.2" x14ac:dyDescent="0.25">
      <c r="A318" s="18"/>
      <c r="C318" s="18"/>
    </row>
    <row r="319" spans="1:3" ht="13.2" x14ac:dyDescent="0.25">
      <c r="A319" s="18"/>
      <c r="C319" s="18"/>
    </row>
    <row r="320" spans="1:3" ht="13.2" x14ac:dyDescent="0.25">
      <c r="A320" s="18"/>
      <c r="C320" s="18"/>
    </row>
    <row r="321" spans="1:3" ht="13.2" x14ac:dyDescent="0.25">
      <c r="A321" s="18"/>
      <c r="C321" s="18"/>
    </row>
    <row r="322" spans="1:3" ht="13.2" x14ac:dyDescent="0.25">
      <c r="A322" s="18"/>
      <c r="C322" s="18"/>
    </row>
    <row r="323" spans="1:3" ht="13.2" x14ac:dyDescent="0.25">
      <c r="A323" s="18"/>
      <c r="C323" s="18"/>
    </row>
    <row r="324" spans="1:3" ht="13.2" x14ac:dyDescent="0.25">
      <c r="A324" s="18"/>
      <c r="C324" s="18"/>
    </row>
    <row r="325" spans="1:3" ht="13.2" x14ac:dyDescent="0.25">
      <c r="A325" s="18"/>
      <c r="C325" s="18"/>
    </row>
    <row r="326" spans="1:3" ht="13.2" x14ac:dyDescent="0.25">
      <c r="A326" s="18"/>
      <c r="C326" s="18"/>
    </row>
    <row r="327" spans="1:3" ht="13.2" x14ac:dyDescent="0.25">
      <c r="A327" s="18"/>
      <c r="C327" s="18"/>
    </row>
    <row r="328" spans="1:3" ht="13.2" x14ac:dyDescent="0.25">
      <c r="A328" s="18"/>
      <c r="C328" s="18"/>
    </row>
    <row r="329" spans="1:3" ht="13.2" x14ac:dyDescent="0.25">
      <c r="A329" s="18"/>
      <c r="C329" s="18"/>
    </row>
    <row r="330" spans="1:3" ht="13.2" x14ac:dyDescent="0.25">
      <c r="A330" s="18"/>
      <c r="C330" s="18"/>
    </row>
    <row r="331" spans="1:3" ht="13.2" x14ac:dyDescent="0.25">
      <c r="A331" s="18"/>
      <c r="C331" s="18"/>
    </row>
    <row r="332" spans="1:3" ht="13.2" x14ac:dyDescent="0.25">
      <c r="A332" s="18"/>
      <c r="C332" s="18"/>
    </row>
    <row r="333" spans="1:3" ht="13.2" x14ac:dyDescent="0.25">
      <c r="A333" s="18"/>
      <c r="C333" s="18"/>
    </row>
    <row r="334" spans="1:3" ht="13.2" x14ac:dyDescent="0.25">
      <c r="A334" s="18"/>
      <c r="C334" s="18"/>
    </row>
    <row r="335" spans="1:3" ht="13.2" x14ac:dyDescent="0.25">
      <c r="A335" s="18"/>
      <c r="C335" s="18"/>
    </row>
    <row r="336" spans="1:3" ht="13.2" x14ac:dyDescent="0.25">
      <c r="A336" s="18"/>
      <c r="C336" s="18"/>
    </row>
    <row r="337" spans="1:3" ht="13.2" x14ac:dyDescent="0.25">
      <c r="A337" s="18"/>
      <c r="C337" s="18"/>
    </row>
    <row r="338" spans="1:3" ht="13.2" x14ac:dyDescent="0.25">
      <c r="A338" s="18"/>
      <c r="C338" s="18"/>
    </row>
    <row r="339" spans="1:3" ht="13.2" x14ac:dyDescent="0.25">
      <c r="A339" s="18"/>
      <c r="C339" s="18"/>
    </row>
    <row r="340" spans="1:3" ht="13.2" x14ac:dyDescent="0.25">
      <c r="A340" s="18"/>
      <c r="C340" s="18"/>
    </row>
    <row r="341" spans="1:3" ht="13.2" x14ac:dyDescent="0.25">
      <c r="A341" s="18"/>
      <c r="C341" s="18"/>
    </row>
    <row r="342" spans="1:3" ht="13.2" x14ac:dyDescent="0.25">
      <c r="A342" s="18"/>
      <c r="C342" s="18"/>
    </row>
    <row r="343" spans="1:3" ht="13.2" x14ac:dyDescent="0.25">
      <c r="A343" s="18"/>
      <c r="C343" s="18"/>
    </row>
    <row r="344" spans="1:3" ht="13.2" x14ac:dyDescent="0.25">
      <c r="A344" s="18"/>
      <c r="C344" s="18"/>
    </row>
    <row r="345" spans="1:3" ht="13.2" x14ac:dyDescent="0.25">
      <c r="A345" s="18"/>
      <c r="C345" s="18"/>
    </row>
    <row r="346" spans="1:3" ht="13.2" x14ac:dyDescent="0.25">
      <c r="A346" s="18"/>
      <c r="C346" s="18"/>
    </row>
    <row r="347" spans="1:3" ht="13.2" x14ac:dyDescent="0.25">
      <c r="A347" s="18"/>
      <c r="C347" s="18"/>
    </row>
    <row r="348" spans="1:3" ht="13.2" x14ac:dyDescent="0.25">
      <c r="A348" s="18"/>
      <c r="C348" s="18"/>
    </row>
    <row r="349" spans="1:3" ht="13.2" x14ac:dyDescent="0.25">
      <c r="A349" s="18"/>
      <c r="C349" s="18"/>
    </row>
    <row r="350" spans="1:3" ht="13.2" x14ac:dyDescent="0.25">
      <c r="A350" s="18"/>
      <c r="C350" s="18"/>
    </row>
    <row r="351" spans="1:3" ht="13.2" x14ac:dyDescent="0.25">
      <c r="A351" s="18"/>
      <c r="C351" s="18"/>
    </row>
    <row r="352" spans="1:3" ht="13.2" x14ac:dyDescent="0.25">
      <c r="A352" s="18"/>
      <c r="C352" s="18"/>
    </row>
    <row r="353" spans="1:3" ht="13.2" x14ac:dyDescent="0.25">
      <c r="A353" s="18"/>
      <c r="C353" s="18"/>
    </row>
    <row r="354" spans="1:3" ht="13.2" x14ac:dyDescent="0.25">
      <c r="A354" s="18"/>
      <c r="C354" s="18"/>
    </row>
    <row r="355" spans="1:3" ht="13.2" x14ac:dyDescent="0.25">
      <c r="A355" s="18"/>
      <c r="C355" s="18"/>
    </row>
    <row r="356" spans="1:3" ht="13.2" x14ac:dyDescent="0.25">
      <c r="A356" s="18"/>
      <c r="C356" s="18"/>
    </row>
    <row r="357" spans="1:3" ht="13.2" x14ac:dyDescent="0.25">
      <c r="A357" s="18"/>
      <c r="C357" s="18"/>
    </row>
    <row r="358" spans="1:3" ht="13.2" x14ac:dyDescent="0.25">
      <c r="A358" s="18"/>
      <c r="C358" s="18"/>
    </row>
    <row r="359" spans="1:3" ht="13.2" x14ac:dyDescent="0.25">
      <c r="A359" s="18"/>
      <c r="C359" s="18"/>
    </row>
    <row r="360" spans="1:3" ht="13.2" x14ac:dyDescent="0.25">
      <c r="A360" s="18"/>
      <c r="C360" s="18"/>
    </row>
    <row r="361" spans="1:3" ht="13.2" x14ac:dyDescent="0.25">
      <c r="A361" s="18"/>
      <c r="C361" s="18"/>
    </row>
    <row r="362" spans="1:3" ht="13.2" x14ac:dyDescent="0.25">
      <c r="A362" s="18"/>
      <c r="C362" s="18"/>
    </row>
    <row r="363" spans="1:3" ht="13.2" x14ac:dyDescent="0.25">
      <c r="A363" s="18"/>
      <c r="C363" s="18"/>
    </row>
    <row r="364" spans="1:3" ht="13.2" x14ac:dyDescent="0.25">
      <c r="A364" s="18"/>
      <c r="C364" s="18"/>
    </row>
    <row r="365" spans="1:3" ht="13.2" x14ac:dyDescent="0.25">
      <c r="A365" s="18"/>
      <c r="C365" s="18"/>
    </row>
    <row r="366" spans="1:3" ht="13.2" x14ac:dyDescent="0.25">
      <c r="A366" s="18"/>
      <c r="C366" s="18"/>
    </row>
    <row r="367" spans="1:3" ht="13.2" x14ac:dyDescent="0.25">
      <c r="A367" s="18"/>
      <c r="C367" s="18"/>
    </row>
    <row r="368" spans="1:3" ht="13.2" x14ac:dyDescent="0.25">
      <c r="A368" s="18"/>
      <c r="C368" s="18"/>
    </row>
    <row r="369" spans="1:3" ht="13.2" x14ac:dyDescent="0.25">
      <c r="A369" s="18"/>
      <c r="C369" s="18"/>
    </row>
    <row r="370" spans="1:3" ht="13.2" x14ac:dyDescent="0.25">
      <c r="A370" s="18"/>
      <c r="C370" s="18"/>
    </row>
    <row r="371" spans="1:3" ht="13.2" x14ac:dyDescent="0.25">
      <c r="A371" s="18"/>
      <c r="C371" s="18"/>
    </row>
    <row r="372" spans="1:3" ht="13.2" x14ac:dyDescent="0.25">
      <c r="A372" s="18"/>
      <c r="C372" s="18"/>
    </row>
    <row r="373" spans="1:3" ht="13.2" x14ac:dyDescent="0.25">
      <c r="A373" s="18"/>
      <c r="C373" s="18"/>
    </row>
    <row r="374" spans="1:3" ht="13.2" x14ac:dyDescent="0.25">
      <c r="A374" s="18"/>
      <c r="C374" s="18"/>
    </row>
    <row r="375" spans="1:3" ht="13.2" x14ac:dyDescent="0.25">
      <c r="A375" s="18"/>
      <c r="C375" s="18"/>
    </row>
    <row r="376" spans="1:3" ht="13.2" x14ac:dyDescent="0.25">
      <c r="A376" s="18"/>
      <c r="C376" s="18"/>
    </row>
    <row r="377" spans="1:3" ht="13.2" x14ac:dyDescent="0.25">
      <c r="A377" s="18"/>
      <c r="C377" s="18"/>
    </row>
    <row r="378" spans="1:3" ht="13.2" x14ac:dyDescent="0.25">
      <c r="A378" s="18"/>
      <c r="C378" s="18"/>
    </row>
    <row r="379" spans="1:3" ht="13.2" x14ac:dyDescent="0.25">
      <c r="A379" s="18"/>
      <c r="C379" s="18"/>
    </row>
    <row r="380" spans="1:3" ht="13.2" x14ac:dyDescent="0.25">
      <c r="A380" s="18"/>
      <c r="C380" s="18"/>
    </row>
    <row r="381" spans="1:3" ht="13.2" x14ac:dyDescent="0.25">
      <c r="A381" s="18"/>
      <c r="C381" s="18"/>
    </row>
    <row r="382" spans="1:3" ht="13.2" x14ac:dyDescent="0.25">
      <c r="A382" s="18"/>
      <c r="C382" s="18"/>
    </row>
    <row r="383" spans="1:3" ht="13.2" x14ac:dyDescent="0.25">
      <c r="A383" s="18"/>
      <c r="C383" s="18"/>
    </row>
    <row r="384" spans="1:3" ht="13.2" x14ac:dyDescent="0.25">
      <c r="A384" s="18"/>
      <c r="C384" s="18"/>
    </row>
    <row r="385" spans="1:3" ht="13.2" x14ac:dyDescent="0.25">
      <c r="A385" s="18"/>
      <c r="C385" s="18"/>
    </row>
    <row r="386" spans="1:3" ht="13.2" x14ac:dyDescent="0.25">
      <c r="A386" s="18"/>
      <c r="C386" s="18"/>
    </row>
    <row r="387" spans="1:3" ht="13.2" x14ac:dyDescent="0.25">
      <c r="A387" s="18"/>
      <c r="C387" s="18"/>
    </row>
    <row r="388" spans="1:3" ht="13.2" x14ac:dyDescent="0.25">
      <c r="A388" s="18"/>
      <c r="C388" s="18"/>
    </row>
    <row r="389" spans="1:3" ht="13.2" x14ac:dyDescent="0.25">
      <c r="A389" s="18"/>
      <c r="C389" s="18"/>
    </row>
    <row r="390" spans="1:3" ht="13.2" x14ac:dyDescent="0.25">
      <c r="A390" s="18"/>
      <c r="C390" s="18"/>
    </row>
    <row r="391" spans="1:3" ht="13.2" x14ac:dyDescent="0.25">
      <c r="A391" s="18"/>
      <c r="C391" s="18"/>
    </row>
    <row r="392" spans="1:3" ht="13.2" x14ac:dyDescent="0.25">
      <c r="A392" s="18"/>
      <c r="C392" s="18"/>
    </row>
    <row r="393" spans="1:3" ht="13.2" x14ac:dyDescent="0.25">
      <c r="A393" s="18"/>
      <c r="C393" s="18"/>
    </row>
    <row r="394" spans="1:3" ht="13.2" x14ac:dyDescent="0.25">
      <c r="A394" s="18"/>
      <c r="C394" s="18"/>
    </row>
    <row r="395" spans="1:3" ht="13.2" x14ac:dyDescent="0.25">
      <c r="A395" s="18"/>
      <c r="C395" s="18"/>
    </row>
    <row r="396" spans="1:3" ht="13.2" x14ac:dyDescent="0.25">
      <c r="A396" s="18"/>
      <c r="C396" s="18"/>
    </row>
    <row r="397" spans="1:3" ht="13.2" x14ac:dyDescent="0.25">
      <c r="A397" s="18"/>
      <c r="C397" s="18"/>
    </row>
    <row r="398" spans="1:3" ht="13.2" x14ac:dyDescent="0.25">
      <c r="A398" s="18"/>
      <c r="C398" s="18"/>
    </row>
    <row r="399" spans="1:3" ht="13.2" x14ac:dyDescent="0.25">
      <c r="A399" s="18"/>
      <c r="C399" s="18"/>
    </row>
    <row r="400" spans="1:3" ht="13.2" x14ac:dyDescent="0.25">
      <c r="A400" s="18"/>
      <c r="C400" s="18"/>
    </row>
    <row r="401" spans="1:3" ht="13.2" x14ac:dyDescent="0.25">
      <c r="A401" s="18"/>
      <c r="C401" s="18"/>
    </row>
    <row r="402" spans="1:3" ht="13.2" x14ac:dyDescent="0.25">
      <c r="A402" s="18"/>
      <c r="C402" s="18"/>
    </row>
    <row r="403" spans="1:3" ht="13.2" x14ac:dyDescent="0.25">
      <c r="A403" s="18"/>
      <c r="C403" s="18"/>
    </row>
    <row r="404" spans="1:3" ht="13.2" x14ac:dyDescent="0.25">
      <c r="A404" s="18"/>
      <c r="C404" s="18"/>
    </row>
    <row r="405" spans="1:3" ht="13.2" x14ac:dyDescent="0.25">
      <c r="A405" s="18"/>
      <c r="C405" s="18"/>
    </row>
    <row r="406" spans="1:3" ht="13.2" x14ac:dyDescent="0.25">
      <c r="A406" s="18"/>
      <c r="C406" s="18"/>
    </row>
    <row r="407" spans="1:3" ht="13.2" x14ac:dyDescent="0.25">
      <c r="A407" s="18"/>
      <c r="C407" s="18"/>
    </row>
    <row r="408" spans="1:3" ht="13.2" x14ac:dyDescent="0.25">
      <c r="A408" s="18"/>
      <c r="C408" s="18"/>
    </row>
    <row r="409" spans="1:3" ht="13.2" x14ac:dyDescent="0.25">
      <c r="A409" s="18"/>
      <c r="C409" s="18"/>
    </row>
    <row r="410" spans="1:3" ht="13.2" x14ac:dyDescent="0.25">
      <c r="A410" s="18"/>
      <c r="C410" s="18"/>
    </row>
    <row r="411" spans="1:3" ht="13.2" x14ac:dyDescent="0.25">
      <c r="A411" s="18"/>
      <c r="C411" s="18"/>
    </row>
    <row r="412" spans="1:3" ht="13.2" x14ac:dyDescent="0.25">
      <c r="A412" s="18"/>
      <c r="C412" s="18"/>
    </row>
    <row r="413" spans="1:3" ht="13.2" x14ac:dyDescent="0.25">
      <c r="A413" s="18"/>
      <c r="C413" s="18"/>
    </row>
    <row r="414" spans="1:3" ht="13.2" x14ac:dyDescent="0.25">
      <c r="A414" s="18"/>
      <c r="C414" s="18"/>
    </row>
    <row r="415" spans="1:3" ht="13.2" x14ac:dyDescent="0.25">
      <c r="A415" s="18"/>
      <c r="C415" s="18"/>
    </row>
    <row r="416" spans="1:3" ht="13.2" x14ac:dyDescent="0.25">
      <c r="A416" s="18"/>
      <c r="C416" s="18"/>
    </row>
    <row r="417" spans="1:3" ht="13.2" x14ac:dyDescent="0.25">
      <c r="A417" s="18"/>
      <c r="C417" s="18"/>
    </row>
    <row r="418" spans="1:3" ht="13.2" x14ac:dyDescent="0.25">
      <c r="A418" s="18"/>
      <c r="C418" s="18"/>
    </row>
    <row r="419" spans="1:3" ht="13.2" x14ac:dyDescent="0.25">
      <c r="A419" s="18"/>
      <c r="C419" s="18"/>
    </row>
    <row r="420" spans="1:3" ht="13.2" x14ac:dyDescent="0.25">
      <c r="A420" s="18"/>
      <c r="C420" s="18"/>
    </row>
    <row r="421" spans="1:3" ht="13.2" x14ac:dyDescent="0.25">
      <c r="A421" s="18"/>
      <c r="C421" s="18"/>
    </row>
    <row r="422" spans="1:3" ht="13.2" x14ac:dyDescent="0.25">
      <c r="A422" s="18"/>
      <c r="C422" s="18"/>
    </row>
    <row r="423" spans="1:3" ht="13.2" x14ac:dyDescent="0.25">
      <c r="A423" s="18"/>
      <c r="C423" s="18"/>
    </row>
    <row r="424" spans="1:3" ht="13.2" x14ac:dyDescent="0.25">
      <c r="A424" s="18"/>
      <c r="C424" s="18"/>
    </row>
    <row r="425" spans="1:3" ht="13.2" x14ac:dyDescent="0.25">
      <c r="A425" s="18"/>
      <c r="C425" s="18"/>
    </row>
    <row r="426" spans="1:3" ht="13.2" x14ac:dyDescent="0.25">
      <c r="A426" s="18"/>
      <c r="C426" s="18"/>
    </row>
    <row r="427" spans="1:3" ht="13.2" x14ac:dyDescent="0.25">
      <c r="A427" s="18"/>
      <c r="C427" s="18"/>
    </row>
    <row r="428" spans="1:3" ht="13.2" x14ac:dyDescent="0.25">
      <c r="A428" s="18"/>
      <c r="C428" s="18"/>
    </row>
    <row r="429" spans="1:3" ht="13.2" x14ac:dyDescent="0.25">
      <c r="A429" s="18"/>
      <c r="C429" s="18"/>
    </row>
    <row r="430" spans="1:3" ht="13.2" x14ac:dyDescent="0.25">
      <c r="A430" s="18"/>
      <c r="C430" s="18"/>
    </row>
    <row r="431" spans="1:3" ht="13.2" x14ac:dyDescent="0.25">
      <c r="A431" s="18"/>
      <c r="C431" s="18"/>
    </row>
    <row r="432" spans="1:3" ht="13.2" x14ac:dyDescent="0.25">
      <c r="A432" s="18"/>
      <c r="C432" s="18"/>
    </row>
    <row r="433" spans="1:3" ht="13.2" x14ac:dyDescent="0.25">
      <c r="A433" s="18"/>
      <c r="C433" s="18"/>
    </row>
    <row r="434" spans="1:3" ht="13.2" x14ac:dyDescent="0.25">
      <c r="A434" s="18"/>
      <c r="C434" s="18"/>
    </row>
    <row r="435" spans="1:3" ht="13.2" x14ac:dyDescent="0.25">
      <c r="A435" s="18"/>
      <c r="C435" s="18"/>
    </row>
    <row r="436" spans="1:3" ht="13.2" x14ac:dyDescent="0.25">
      <c r="A436" s="18"/>
      <c r="C436" s="18"/>
    </row>
    <row r="437" spans="1:3" ht="13.2" x14ac:dyDescent="0.25">
      <c r="A437" s="18"/>
      <c r="C437" s="18"/>
    </row>
    <row r="438" spans="1:3" ht="13.2" x14ac:dyDescent="0.25">
      <c r="A438" s="18"/>
      <c r="C438" s="18"/>
    </row>
    <row r="439" spans="1:3" ht="13.2" x14ac:dyDescent="0.25">
      <c r="A439" s="18"/>
      <c r="C439" s="18"/>
    </row>
    <row r="440" spans="1:3" ht="13.2" x14ac:dyDescent="0.25">
      <c r="A440" s="18"/>
      <c r="C440" s="18"/>
    </row>
    <row r="441" spans="1:3" ht="13.2" x14ac:dyDescent="0.25">
      <c r="A441" s="18"/>
      <c r="C441" s="18"/>
    </row>
    <row r="442" spans="1:3" ht="13.2" x14ac:dyDescent="0.25">
      <c r="A442" s="18"/>
      <c r="C442" s="18"/>
    </row>
    <row r="443" spans="1:3" ht="13.2" x14ac:dyDescent="0.25">
      <c r="A443" s="18"/>
      <c r="C443" s="18"/>
    </row>
    <row r="444" spans="1:3" ht="13.2" x14ac:dyDescent="0.25">
      <c r="A444" s="18"/>
      <c r="C444" s="18"/>
    </row>
    <row r="445" spans="1:3" ht="13.2" x14ac:dyDescent="0.25">
      <c r="A445" s="18"/>
      <c r="C445" s="18"/>
    </row>
    <row r="446" spans="1:3" ht="13.2" x14ac:dyDescent="0.25">
      <c r="A446" s="18"/>
      <c r="C446" s="18"/>
    </row>
    <row r="447" spans="1:3" ht="13.2" x14ac:dyDescent="0.25">
      <c r="A447" s="18"/>
      <c r="C447" s="18"/>
    </row>
    <row r="448" spans="1:3" ht="13.2" x14ac:dyDescent="0.25">
      <c r="A448" s="18"/>
      <c r="C448" s="18"/>
    </row>
    <row r="449" spans="1:3" ht="13.2" x14ac:dyDescent="0.25">
      <c r="A449" s="18"/>
      <c r="C449" s="18"/>
    </row>
    <row r="450" spans="1:3" ht="13.2" x14ac:dyDescent="0.25">
      <c r="A450" s="18"/>
      <c r="C450" s="18"/>
    </row>
    <row r="451" spans="1:3" ht="13.2" x14ac:dyDescent="0.25">
      <c r="A451" s="18"/>
      <c r="C451" s="18"/>
    </row>
    <row r="452" spans="1:3" ht="13.2" x14ac:dyDescent="0.25">
      <c r="A452" s="18"/>
      <c r="C452" s="18"/>
    </row>
    <row r="453" spans="1:3" ht="13.2" x14ac:dyDescent="0.25">
      <c r="A453" s="18"/>
      <c r="C453" s="18"/>
    </row>
    <row r="454" spans="1:3" ht="13.2" x14ac:dyDescent="0.25">
      <c r="A454" s="18"/>
      <c r="C454" s="18"/>
    </row>
    <row r="455" spans="1:3" ht="13.2" x14ac:dyDescent="0.25">
      <c r="A455" s="18"/>
      <c r="C455" s="18"/>
    </row>
    <row r="456" spans="1:3" ht="13.2" x14ac:dyDescent="0.25">
      <c r="A456" s="18"/>
      <c r="C456" s="18"/>
    </row>
    <row r="457" spans="1:3" ht="13.2" x14ac:dyDescent="0.25">
      <c r="A457" s="18"/>
      <c r="C457" s="18"/>
    </row>
    <row r="458" spans="1:3" ht="13.2" x14ac:dyDescent="0.25">
      <c r="A458" s="18"/>
      <c r="C458" s="18"/>
    </row>
    <row r="459" spans="1:3" ht="13.2" x14ac:dyDescent="0.25">
      <c r="A459" s="18"/>
      <c r="C459" s="18"/>
    </row>
    <row r="460" spans="1:3" ht="13.2" x14ac:dyDescent="0.25">
      <c r="A460" s="18"/>
      <c r="C460" s="18"/>
    </row>
    <row r="461" spans="1:3" ht="13.2" x14ac:dyDescent="0.25">
      <c r="A461" s="18"/>
      <c r="C461" s="18"/>
    </row>
    <row r="462" spans="1:3" ht="13.2" x14ac:dyDescent="0.25">
      <c r="A462" s="18"/>
      <c r="C462" s="18"/>
    </row>
    <row r="463" spans="1:3" ht="13.2" x14ac:dyDescent="0.25">
      <c r="A463" s="18"/>
      <c r="C463" s="18"/>
    </row>
    <row r="464" spans="1:3" ht="13.2" x14ac:dyDescent="0.25">
      <c r="A464" s="18"/>
      <c r="C464" s="18"/>
    </row>
    <row r="465" spans="1:3" ht="13.2" x14ac:dyDescent="0.25">
      <c r="A465" s="18"/>
      <c r="C465" s="18"/>
    </row>
    <row r="466" spans="1:3" ht="13.2" x14ac:dyDescent="0.25">
      <c r="A466" s="18"/>
      <c r="C466" s="18"/>
    </row>
    <row r="467" spans="1:3" ht="13.2" x14ac:dyDescent="0.25">
      <c r="A467" s="18"/>
      <c r="C467" s="18"/>
    </row>
    <row r="468" spans="1:3" ht="13.2" x14ac:dyDescent="0.25">
      <c r="A468" s="18"/>
      <c r="C468" s="18"/>
    </row>
    <row r="469" spans="1:3" ht="13.2" x14ac:dyDescent="0.25">
      <c r="A469" s="18"/>
      <c r="C469" s="18"/>
    </row>
    <row r="470" spans="1:3" ht="13.2" x14ac:dyDescent="0.25">
      <c r="A470" s="18"/>
      <c r="C470" s="18"/>
    </row>
    <row r="471" spans="1:3" ht="13.2" x14ac:dyDescent="0.25">
      <c r="A471" s="18"/>
      <c r="C471" s="18"/>
    </row>
    <row r="472" spans="1:3" ht="13.2" x14ac:dyDescent="0.25">
      <c r="A472" s="18"/>
      <c r="C472" s="18"/>
    </row>
    <row r="473" spans="1:3" ht="13.2" x14ac:dyDescent="0.25">
      <c r="A473" s="18"/>
      <c r="C473" s="18"/>
    </row>
    <row r="474" spans="1:3" ht="13.2" x14ac:dyDescent="0.25">
      <c r="A474" s="18"/>
      <c r="C474" s="18"/>
    </row>
    <row r="475" spans="1:3" ht="13.2" x14ac:dyDescent="0.25">
      <c r="A475" s="18"/>
      <c r="C475" s="18"/>
    </row>
    <row r="476" spans="1:3" ht="13.2" x14ac:dyDescent="0.25">
      <c r="A476" s="18"/>
      <c r="C476" s="18"/>
    </row>
    <row r="477" spans="1:3" ht="13.2" x14ac:dyDescent="0.25">
      <c r="A477" s="18"/>
      <c r="C477" s="18"/>
    </row>
    <row r="478" spans="1:3" ht="13.2" x14ac:dyDescent="0.25">
      <c r="A478" s="18"/>
      <c r="C478" s="18"/>
    </row>
    <row r="479" spans="1:3" ht="13.2" x14ac:dyDescent="0.25">
      <c r="A479" s="18"/>
      <c r="C479" s="18"/>
    </row>
    <row r="480" spans="1:3" ht="13.2" x14ac:dyDescent="0.25">
      <c r="A480" s="18"/>
      <c r="C480" s="18"/>
    </row>
    <row r="481" spans="1:3" ht="13.2" x14ac:dyDescent="0.25">
      <c r="A481" s="18"/>
      <c r="C481" s="18"/>
    </row>
    <row r="482" spans="1:3" ht="13.2" x14ac:dyDescent="0.25">
      <c r="A482" s="18"/>
      <c r="C482" s="18"/>
    </row>
    <row r="483" spans="1:3" ht="13.2" x14ac:dyDescent="0.25">
      <c r="A483" s="18"/>
      <c r="C483" s="18"/>
    </row>
    <row r="484" spans="1:3" ht="13.2" x14ac:dyDescent="0.25">
      <c r="A484" s="18"/>
      <c r="C484" s="18"/>
    </row>
    <row r="485" spans="1:3" ht="13.2" x14ac:dyDescent="0.25">
      <c r="A485" s="18"/>
      <c r="C485" s="18"/>
    </row>
    <row r="486" spans="1:3" ht="13.2" x14ac:dyDescent="0.25">
      <c r="A486" s="18"/>
      <c r="C486" s="18"/>
    </row>
    <row r="487" spans="1:3" ht="13.2" x14ac:dyDescent="0.25">
      <c r="A487" s="18"/>
      <c r="C487" s="18"/>
    </row>
    <row r="488" spans="1:3" ht="13.2" x14ac:dyDescent="0.25">
      <c r="A488" s="18"/>
      <c r="C488" s="18"/>
    </row>
    <row r="489" spans="1:3" ht="13.2" x14ac:dyDescent="0.25">
      <c r="A489" s="18"/>
      <c r="C489" s="18"/>
    </row>
    <row r="490" spans="1:3" ht="13.2" x14ac:dyDescent="0.25">
      <c r="A490" s="18"/>
      <c r="C490" s="18"/>
    </row>
    <row r="491" spans="1:3" ht="13.2" x14ac:dyDescent="0.25">
      <c r="A491" s="18"/>
      <c r="C491" s="18"/>
    </row>
    <row r="492" spans="1:3" ht="13.2" x14ac:dyDescent="0.25">
      <c r="A492" s="18"/>
      <c r="C492" s="18"/>
    </row>
    <row r="493" spans="1:3" ht="13.2" x14ac:dyDescent="0.25">
      <c r="A493" s="18"/>
      <c r="C493" s="18"/>
    </row>
    <row r="494" spans="1:3" ht="13.2" x14ac:dyDescent="0.25">
      <c r="A494" s="18"/>
      <c r="C494" s="18"/>
    </row>
    <row r="495" spans="1:3" ht="13.2" x14ac:dyDescent="0.25">
      <c r="A495" s="18"/>
      <c r="C495" s="18"/>
    </row>
    <row r="496" spans="1:3" ht="13.2" x14ac:dyDescent="0.25">
      <c r="A496" s="18"/>
      <c r="C496" s="18"/>
    </row>
    <row r="497" spans="1:3" ht="13.2" x14ac:dyDescent="0.25">
      <c r="A497" s="18"/>
      <c r="C497" s="18"/>
    </row>
    <row r="498" spans="1:3" ht="13.2" x14ac:dyDescent="0.25">
      <c r="A498" s="18"/>
      <c r="C498" s="18"/>
    </row>
    <row r="499" spans="1:3" ht="13.2" x14ac:dyDescent="0.25">
      <c r="A499" s="18"/>
      <c r="C499" s="18"/>
    </row>
    <row r="500" spans="1:3" ht="13.2" x14ac:dyDescent="0.25">
      <c r="A500" s="18"/>
      <c r="C500" s="18"/>
    </row>
    <row r="501" spans="1:3" ht="13.2" x14ac:dyDescent="0.25">
      <c r="A501" s="18"/>
      <c r="C501" s="18"/>
    </row>
    <row r="502" spans="1:3" ht="13.2" x14ac:dyDescent="0.25">
      <c r="A502" s="18"/>
      <c r="C502" s="18"/>
    </row>
    <row r="503" spans="1:3" ht="13.2" x14ac:dyDescent="0.25">
      <c r="A503" s="18"/>
      <c r="C503" s="18"/>
    </row>
    <row r="504" spans="1:3" ht="13.2" x14ac:dyDescent="0.25">
      <c r="A504" s="18"/>
      <c r="C504" s="18"/>
    </row>
    <row r="505" spans="1:3" ht="13.2" x14ac:dyDescent="0.25">
      <c r="A505" s="18"/>
      <c r="C505" s="18"/>
    </row>
    <row r="506" spans="1:3" ht="13.2" x14ac:dyDescent="0.25">
      <c r="A506" s="18"/>
      <c r="C506" s="18"/>
    </row>
    <row r="507" spans="1:3" ht="13.2" x14ac:dyDescent="0.25">
      <c r="A507" s="18"/>
      <c r="C507" s="18"/>
    </row>
    <row r="508" spans="1:3" ht="13.2" x14ac:dyDescent="0.25">
      <c r="A508" s="18"/>
      <c r="C508" s="18"/>
    </row>
    <row r="509" spans="1:3" ht="13.2" x14ac:dyDescent="0.25">
      <c r="A509" s="18"/>
      <c r="C509" s="18"/>
    </row>
    <row r="510" spans="1:3" ht="13.2" x14ac:dyDescent="0.25">
      <c r="A510" s="18"/>
      <c r="C510" s="18"/>
    </row>
    <row r="511" spans="1:3" ht="13.2" x14ac:dyDescent="0.25">
      <c r="A511" s="18"/>
      <c r="C511" s="18"/>
    </row>
    <row r="512" spans="1:3" ht="13.2" x14ac:dyDescent="0.25">
      <c r="A512" s="18"/>
      <c r="C512" s="18"/>
    </row>
    <row r="513" spans="1:3" ht="13.2" x14ac:dyDescent="0.25">
      <c r="A513" s="18"/>
      <c r="C513" s="18"/>
    </row>
    <row r="514" spans="1:3" ht="13.2" x14ac:dyDescent="0.25">
      <c r="A514" s="18"/>
      <c r="C514" s="18"/>
    </row>
    <row r="515" spans="1:3" ht="13.2" x14ac:dyDescent="0.25">
      <c r="A515" s="18"/>
      <c r="C515" s="18"/>
    </row>
    <row r="516" spans="1:3" ht="13.2" x14ac:dyDescent="0.25">
      <c r="A516" s="18"/>
      <c r="C516" s="18"/>
    </row>
    <row r="517" spans="1:3" ht="13.2" x14ac:dyDescent="0.25">
      <c r="A517" s="18"/>
      <c r="C517" s="18"/>
    </row>
    <row r="518" spans="1:3" ht="13.2" x14ac:dyDescent="0.25">
      <c r="A518" s="18"/>
      <c r="C518" s="18"/>
    </row>
    <row r="519" spans="1:3" ht="13.2" x14ac:dyDescent="0.25">
      <c r="A519" s="18"/>
      <c r="C519" s="18"/>
    </row>
    <row r="520" spans="1:3" ht="13.2" x14ac:dyDescent="0.25">
      <c r="A520" s="18"/>
      <c r="C520" s="18"/>
    </row>
    <row r="521" spans="1:3" ht="13.2" x14ac:dyDescent="0.25">
      <c r="A521" s="18"/>
      <c r="C521" s="18"/>
    </row>
    <row r="522" spans="1:3" ht="13.2" x14ac:dyDescent="0.25">
      <c r="A522" s="18"/>
      <c r="C522" s="18"/>
    </row>
    <row r="523" spans="1:3" ht="13.2" x14ac:dyDescent="0.25">
      <c r="A523" s="18"/>
      <c r="C523" s="18"/>
    </row>
    <row r="524" spans="1:3" ht="13.2" x14ac:dyDescent="0.25">
      <c r="A524" s="18"/>
      <c r="C524" s="18"/>
    </row>
    <row r="525" spans="1:3" ht="13.2" x14ac:dyDescent="0.25">
      <c r="A525" s="18"/>
      <c r="C525" s="18"/>
    </row>
    <row r="526" spans="1:3" ht="13.2" x14ac:dyDescent="0.25">
      <c r="A526" s="18"/>
      <c r="C526" s="18"/>
    </row>
    <row r="527" spans="1:3" ht="13.2" x14ac:dyDescent="0.25">
      <c r="A527" s="18"/>
      <c r="C527" s="18"/>
    </row>
    <row r="528" spans="1:3" ht="13.2" x14ac:dyDescent="0.25">
      <c r="A528" s="18"/>
      <c r="C528" s="18"/>
    </row>
    <row r="529" spans="1:3" ht="13.2" x14ac:dyDescent="0.25">
      <c r="A529" s="18"/>
      <c r="C529" s="18"/>
    </row>
    <row r="530" spans="1:3" ht="13.2" x14ac:dyDescent="0.25">
      <c r="A530" s="18"/>
      <c r="C530" s="18"/>
    </row>
    <row r="531" spans="1:3" ht="13.2" x14ac:dyDescent="0.25">
      <c r="A531" s="18"/>
      <c r="C531" s="18"/>
    </row>
    <row r="532" spans="1:3" ht="13.2" x14ac:dyDescent="0.25">
      <c r="A532" s="18"/>
      <c r="C532" s="18"/>
    </row>
    <row r="533" spans="1:3" ht="13.2" x14ac:dyDescent="0.25">
      <c r="A533" s="18"/>
      <c r="C533" s="18"/>
    </row>
    <row r="534" spans="1:3" ht="13.2" x14ac:dyDescent="0.25">
      <c r="A534" s="18"/>
      <c r="C534" s="18"/>
    </row>
    <row r="535" spans="1:3" ht="13.2" x14ac:dyDescent="0.25">
      <c r="A535" s="18"/>
      <c r="C535" s="18"/>
    </row>
    <row r="536" spans="1:3" ht="13.2" x14ac:dyDescent="0.25">
      <c r="A536" s="18"/>
      <c r="C536" s="18"/>
    </row>
    <row r="537" spans="1:3" ht="13.2" x14ac:dyDescent="0.25">
      <c r="A537" s="18"/>
      <c r="C537" s="18"/>
    </row>
    <row r="538" spans="1:3" ht="13.2" x14ac:dyDescent="0.25">
      <c r="A538" s="18"/>
      <c r="C538" s="18"/>
    </row>
    <row r="539" spans="1:3" ht="13.2" x14ac:dyDescent="0.25">
      <c r="A539" s="18"/>
      <c r="C539" s="18"/>
    </row>
    <row r="540" spans="1:3" ht="13.2" x14ac:dyDescent="0.25">
      <c r="A540" s="18"/>
      <c r="C540" s="18"/>
    </row>
    <row r="541" spans="1:3" ht="13.2" x14ac:dyDescent="0.25">
      <c r="A541" s="18"/>
      <c r="C541" s="18"/>
    </row>
    <row r="542" spans="1:3" ht="13.2" x14ac:dyDescent="0.25">
      <c r="A542" s="18"/>
      <c r="C542" s="18"/>
    </row>
    <row r="543" spans="1:3" ht="13.2" x14ac:dyDescent="0.25">
      <c r="A543" s="18"/>
      <c r="C543" s="18"/>
    </row>
    <row r="544" spans="1:3" ht="13.2" x14ac:dyDescent="0.25">
      <c r="A544" s="18"/>
      <c r="C544" s="18"/>
    </row>
    <row r="545" spans="1:3" ht="13.2" x14ac:dyDescent="0.25">
      <c r="A545" s="18"/>
      <c r="C545" s="18"/>
    </row>
    <row r="546" spans="1:3" ht="13.2" x14ac:dyDescent="0.25">
      <c r="A546" s="18"/>
      <c r="C546" s="18"/>
    </row>
    <row r="547" spans="1:3" ht="13.2" x14ac:dyDescent="0.25">
      <c r="A547" s="18"/>
      <c r="C547" s="18"/>
    </row>
    <row r="548" spans="1:3" ht="13.2" x14ac:dyDescent="0.25">
      <c r="A548" s="18"/>
      <c r="C548" s="18"/>
    </row>
    <row r="549" spans="1:3" ht="13.2" x14ac:dyDescent="0.25">
      <c r="A549" s="18"/>
      <c r="C549" s="18"/>
    </row>
    <row r="550" spans="1:3" ht="13.2" x14ac:dyDescent="0.25">
      <c r="A550" s="18"/>
      <c r="C550" s="18"/>
    </row>
    <row r="551" spans="1:3" ht="13.2" x14ac:dyDescent="0.25">
      <c r="A551" s="18"/>
      <c r="C551" s="18"/>
    </row>
    <row r="552" spans="1:3" ht="13.2" x14ac:dyDescent="0.25">
      <c r="A552" s="18"/>
      <c r="C552" s="18"/>
    </row>
    <row r="553" spans="1:3" ht="13.2" x14ac:dyDescent="0.25">
      <c r="A553" s="18"/>
      <c r="C553" s="18"/>
    </row>
    <row r="554" spans="1:3" ht="13.2" x14ac:dyDescent="0.25">
      <c r="A554" s="18"/>
      <c r="C554" s="18"/>
    </row>
    <row r="555" spans="1:3" ht="13.2" x14ac:dyDescent="0.25">
      <c r="A555" s="18"/>
      <c r="C555" s="18"/>
    </row>
    <row r="556" spans="1:3" ht="13.2" x14ac:dyDescent="0.25">
      <c r="A556" s="18"/>
      <c r="C556" s="18"/>
    </row>
    <row r="557" spans="1:3" ht="13.2" x14ac:dyDescent="0.25">
      <c r="A557" s="18"/>
      <c r="C557" s="18"/>
    </row>
    <row r="558" spans="1:3" ht="13.2" x14ac:dyDescent="0.25">
      <c r="A558" s="18"/>
      <c r="C558" s="18"/>
    </row>
    <row r="559" spans="1:3" ht="13.2" x14ac:dyDescent="0.25">
      <c r="A559" s="18"/>
      <c r="C559" s="18"/>
    </row>
    <row r="560" spans="1:3" ht="13.2" x14ac:dyDescent="0.25">
      <c r="A560" s="18"/>
      <c r="C560" s="18"/>
    </row>
    <row r="561" spans="1:3" ht="13.2" x14ac:dyDescent="0.25">
      <c r="A561" s="18"/>
      <c r="C561" s="18"/>
    </row>
    <row r="562" spans="1:3" ht="13.2" x14ac:dyDescent="0.25">
      <c r="A562" s="18"/>
      <c r="C562" s="18"/>
    </row>
    <row r="563" spans="1:3" ht="13.2" x14ac:dyDescent="0.25">
      <c r="A563" s="18"/>
      <c r="C563" s="18"/>
    </row>
    <row r="564" spans="1:3" ht="13.2" x14ac:dyDescent="0.25">
      <c r="A564" s="18"/>
      <c r="C564" s="18"/>
    </row>
    <row r="565" spans="1:3" ht="13.2" x14ac:dyDescent="0.25">
      <c r="A565" s="18"/>
      <c r="C565" s="18"/>
    </row>
    <row r="566" spans="1:3" ht="13.2" x14ac:dyDescent="0.25">
      <c r="A566" s="18"/>
      <c r="C566" s="18"/>
    </row>
    <row r="567" spans="1:3" ht="13.2" x14ac:dyDescent="0.25">
      <c r="A567" s="18"/>
      <c r="C567" s="18"/>
    </row>
    <row r="568" spans="1:3" ht="13.2" x14ac:dyDescent="0.25">
      <c r="A568" s="18"/>
      <c r="C568" s="18"/>
    </row>
    <row r="569" spans="1:3" ht="13.2" x14ac:dyDescent="0.25">
      <c r="A569" s="18"/>
      <c r="C569" s="18"/>
    </row>
    <row r="570" spans="1:3" ht="13.2" x14ac:dyDescent="0.25">
      <c r="A570" s="18"/>
      <c r="C570" s="18"/>
    </row>
    <row r="571" spans="1:3" ht="13.2" x14ac:dyDescent="0.25">
      <c r="A571" s="18"/>
      <c r="C571" s="18"/>
    </row>
    <row r="572" spans="1:3" ht="13.2" x14ac:dyDescent="0.25">
      <c r="A572" s="18"/>
      <c r="C572" s="18"/>
    </row>
    <row r="573" spans="1:3" ht="13.2" x14ac:dyDescent="0.25">
      <c r="A573" s="18"/>
      <c r="C573" s="18"/>
    </row>
    <row r="574" spans="1:3" ht="13.2" x14ac:dyDescent="0.25">
      <c r="A574" s="18"/>
      <c r="C574" s="18"/>
    </row>
    <row r="575" spans="1:3" ht="13.2" x14ac:dyDescent="0.25">
      <c r="A575" s="18"/>
      <c r="C575" s="18"/>
    </row>
    <row r="576" spans="1:3" ht="13.2" x14ac:dyDescent="0.25">
      <c r="A576" s="18"/>
      <c r="C576" s="18"/>
    </row>
    <row r="577" spans="1:3" ht="13.2" x14ac:dyDescent="0.25">
      <c r="A577" s="18"/>
      <c r="C577" s="18"/>
    </row>
    <row r="578" spans="1:3" ht="13.2" x14ac:dyDescent="0.25">
      <c r="A578" s="18"/>
      <c r="C578" s="18"/>
    </row>
    <row r="579" spans="1:3" ht="13.2" x14ac:dyDescent="0.25">
      <c r="A579" s="18"/>
      <c r="C579" s="18"/>
    </row>
    <row r="580" spans="1:3" ht="13.2" x14ac:dyDescent="0.25">
      <c r="A580" s="18"/>
      <c r="C580" s="18"/>
    </row>
    <row r="581" spans="1:3" ht="13.2" x14ac:dyDescent="0.25">
      <c r="A581" s="18"/>
      <c r="C581" s="18"/>
    </row>
    <row r="582" spans="1:3" ht="13.2" x14ac:dyDescent="0.25">
      <c r="A582" s="18"/>
      <c r="C582" s="18"/>
    </row>
    <row r="583" spans="1:3" ht="13.2" x14ac:dyDescent="0.25">
      <c r="A583" s="18"/>
      <c r="C583" s="18"/>
    </row>
    <row r="584" spans="1:3" ht="13.2" x14ac:dyDescent="0.25">
      <c r="A584" s="18"/>
      <c r="C584" s="18"/>
    </row>
    <row r="585" spans="1:3" ht="13.2" x14ac:dyDescent="0.25">
      <c r="A585" s="18"/>
      <c r="C585" s="18"/>
    </row>
    <row r="586" spans="1:3" ht="13.2" x14ac:dyDescent="0.25">
      <c r="A586" s="18"/>
      <c r="C586" s="18"/>
    </row>
    <row r="587" spans="1:3" ht="13.2" x14ac:dyDescent="0.25">
      <c r="A587" s="18"/>
      <c r="C587" s="18"/>
    </row>
    <row r="588" spans="1:3" ht="13.2" x14ac:dyDescent="0.25">
      <c r="A588" s="18"/>
      <c r="C588" s="18"/>
    </row>
    <row r="589" spans="1:3" ht="13.2" x14ac:dyDescent="0.25">
      <c r="A589" s="18"/>
      <c r="C589" s="18"/>
    </row>
    <row r="590" spans="1:3" ht="13.2" x14ac:dyDescent="0.25">
      <c r="A590" s="18"/>
      <c r="C590" s="18"/>
    </row>
    <row r="591" spans="1:3" ht="13.2" x14ac:dyDescent="0.25">
      <c r="A591" s="18"/>
      <c r="C591" s="18"/>
    </row>
    <row r="592" spans="1:3" ht="13.2" x14ac:dyDescent="0.25">
      <c r="A592" s="18"/>
      <c r="C592" s="18"/>
    </row>
    <row r="593" spans="1:3" ht="13.2" x14ac:dyDescent="0.25">
      <c r="A593" s="18"/>
      <c r="C593" s="18"/>
    </row>
    <row r="594" spans="1:3" ht="13.2" x14ac:dyDescent="0.25">
      <c r="A594" s="18"/>
      <c r="C594" s="18"/>
    </row>
    <row r="595" spans="1:3" ht="13.2" x14ac:dyDescent="0.25">
      <c r="A595" s="18"/>
      <c r="C595" s="18"/>
    </row>
    <row r="596" spans="1:3" ht="13.2" x14ac:dyDescent="0.25">
      <c r="A596" s="18"/>
      <c r="C596" s="18"/>
    </row>
    <row r="597" spans="1:3" ht="13.2" x14ac:dyDescent="0.25">
      <c r="A597" s="18"/>
      <c r="C597" s="18"/>
    </row>
    <row r="598" spans="1:3" ht="13.2" x14ac:dyDescent="0.25">
      <c r="A598" s="18"/>
      <c r="C598" s="18"/>
    </row>
    <row r="599" spans="1:3" ht="13.2" x14ac:dyDescent="0.25">
      <c r="A599" s="18"/>
      <c r="C599" s="18"/>
    </row>
    <row r="600" spans="1:3" ht="13.2" x14ac:dyDescent="0.25">
      <c r="A600" s="18"/>
      <c r="C600" s="18"/>
    </row>
    <row r="601" spans="1:3" ht="13.2" x14ac:dyDescent="0.25">
      <c r="A601" s="18"/>
      <c r="C601" s="18"/>
    </row>
    <row r="602" spans="1:3" ht="13.2" x14ac:dyDescent="0.25">
      <c r="A602" s="18"/>
      <c r="C602" s="18"/>
    </row>
    <row r="603" spans="1:3" ht="13.2" x14ac:dyDescent="0.25">
      <c r="A603" s="18"/>
      <c r="C603" s="18"/>
    </row>
    <row r="604" spans="1:3" ht="13.2" x14ac:dyDescent="0.25">
      <c r="A604" s="18"/>
      <c r="C604" s="18"/>
    </row>
    <row r="605" spans="1:3" ht="13.2" x14ac:dyDescent="0.25">
      <c r="A605" s="18"/>
      <c r="C605" s="18"/>
    </row>
    <row r="606" spans="1:3" ht="13.2" x14ac:dyDescent="0.25">
      <c r="A606" s="18"/>
      <c r="C606" s="18"/>
    </row>
    <row r="607" spans="1:3" ht="13.2" x14ac:dyDescent="0.25">
      <c r="A607" s="18"/>
      <c r="C607" s="18"/>
    </row>
    <row r="608" spans="1:3" ht="13.2" x14ac:dyDescent="0.25">
      <c r="A608" s="18"/>
      <c r="C608" s="18"/>
    </row>
    <row r="609" spans="1:3" ht="13.2" x14ac:dyDescent="0.25">
      <c r="A609" s="18"/>
      <c r="C609" s="18"/>
    </row>
    <row r="610" spans="1:3" ht="13.2" x14ac:dyDescent="0.25">
      <c r="A610" s="18"/>
      <c r="C610" s="18"/>
    </row>
    <row r="611" spans="1:3" ht="13.2" x14ac:dyDescent="0.25">
      <c r="A611" s="18"/>
      <c r="C611" s="18"/>
    </row>
    <row r="612" spans="1:3" ht="13.2" x14ac:dyDescent="0.25">
      <c r="A612" s="18"/>
      <c r="C612" s="18"/>
    </row>
    <row r="613" spans="1:3" ht="13.2" x14ac:dyDescent="0.25">
      <c r="A613" s="18"/>
      <c r="C613" s="18"/>
    </row>
    <row r="614" spans="1:3" ht="13.2" x14ac:dyDescent="0.25">
      <c r="A614" s="18"/>
      <c r="C614" s="18"/>
    </row>
    <row r="615" spans="1:3" ht="13.2" x14ac:dyDescent="0.25">
      <c r="A615" s="18"/>
      <c r="C615" s="18"/>
    </row>
    <row r="616" spans="1:3" ht="13.2" x14ac:dyDescent="0.25">
      <c r="A616" s="18"/>
      <c r="C616" s="18"/>
    </row>
    <row r="617" spans="1:3" ht="13.2" x14ac:dyDescent="0.25">
      <c r="A617" s="18"/>
      <c r="C617" s="18"/>
    </row>
    <row r="618" spans="1:3" ht="13.2" x14ac:dyDescent="0.25">
      <c r="A618" s="18"/>
      <c r="C618" s="18"/>
    </row>
    <row r="619" spans="1:3" ht="13.2" x14ac:dyDescent="0.25">
      <c r="A619" s="18"/>
      <c r="C619" s="18"/>
    </row>
    <row r="620" spans="1:3" ht="13.2" x14ac:dyDescent="0.25">
      <c r="A620" s="18"/>
      <c r="C620" s="18"/>
    </row>
    <row r="621" spans="1:3" ht="13.2" x14ac:dyDescent="0.25">
      <c r="A621" s="18"/>
      <c r="C621" s="18"/>
    </row>
    <row r="622" spans="1:3" ht="13.2" x14ac:dyDescent="0.25">
      <c r="A622" s="18"/>
      <c r="C622" s="18"/>
    </row>
    <row r="623" spans="1:3" ht="13.2" x14ac:dyDescent="0.25">
      <c r="A623" s="18"/>
      <c r="C623" s="18"/>
    </row>
    <row r="624" spans="1:3" ht="13.2" x14ac:dyDescent="0.25">
      <c r="A624" s="18"/>
      <c r="C624" s="18"/>
    </row>
    <row r="625" spans="1:3" ht="13.2" x14ac:dyDescent="0.25">
      <c r="A625" s="18"/>
      <c r="C625" s="18"/>
    </row>
    <row r="626" spans="1:3" ht="13.2" x14ac:dyDescent="0.25">
      <c r="A626" s="18"/>
      <c r="C626" s="18"/>
    </row>
    <row r="627" spans="1:3" ht="13.2" x14ac:dyDescent="0.25">
      <c r="A627" s="18"/>
      <c r="C627" s="18"/>
    </row>
    <row r="628" spans="1:3" ht="13.2" x14ac:dyDescent="0.25">
      <c r="A628" s="18"/>
      <c r="C628" s="18"/>
    </row>
    <row r="629" spans="1:3" ht="13.2" x14ac:dyDescent="0.25">
      <c r="A629" s="18"/>
      <c r="C629" s="18"/>
    </row>
    <row r="630" spans="1:3" ht="13.2" x14ac:dyDescent="0.25">
      <c r="A630" s="18"/>
      <c r="C630" s="18"/>
    </row>
    <row r="631" spans="1:3" ht="13.2" x14ac:dyDescent="0.25">
      <c r="A631" s="18"/>
      <c r="C631" s="18"/>
    </row>
    <row r="632" spans="1:3" ht="13.2" x14ac:dyDescent="0.25">
      <c r="A632" s="18"/>
      <c r="C632" s="18"/>
    </row>
    <row r="633" spans="1:3" ht="13.2" x14ac:dyDescent="0.25">
      <c r="A633" s="18"/>
      <c r="C633" s="18"/>
    </row>
    <row r="634" spans="1:3" ht="13.2" x14ac:dyDescent="0.25">
      <c r="A634" s="18"/>
      <c r="C634" s="18"/>
    </row>
    <row r="635" spans="1:3" ht="13.2" x14ac:dyDescent="0.25">
      <c r="A635" s="18"/>
      <c r="C635" s="18"/>
    </row>
    <row r="636" spans="1:3" ht="13.2" x14ac:dyDescent="0.25">
      <c r="A636" s="18"/>
      <c r="C636" s="18"/>
    </row>
    <row r="637" spans="1:3" ht="13.2" x14ac:dyDescent="0.25">
      <c r="A637" s="18"/>
      <c r="C637" s="18"/>
    </row>
    <row r="638" spans="1:3" ht="13.2" x14ac:dyDescent="0.25">
      <c r="A638" s="18"/>
      <c r="C638" s="18"/>
    </row>
    <row r="639" spans="1:3" ht="13.2" x14ac:dyDescent="0.25">
      <c r="A639" s="18"/>
      <c r="C639" s="18"/>
    </row>
    <row r="640" spans="1:3" ht="13.2" x14ac:dyDescent="0.25">
      <c r="A640" s="18"/>
      <c r="C640" s="18"/>
    </row>
    <row r="641" spans="1:3" ht="13.2" x14ac:dyDescent="0.25">
      <c r="A641" s="18"/>
      <c r="C641" s="18"/>
    </row>
    <row r="642" spans="1:3" ht="13.2" x14ac:dyDescent="0.25">
      <c r="A642" s="18"/>
      <c r="C642" s="18"/>
    </row>
    <row r="643" spans="1:3" ht="13.2" x14ac:dyDescent="0.25">
      <c r="A643" s="18"/>
      <c r="C643" s="18"/>
    </row>
    <row r="644" spans="1:3" ht="13.2" x14ac:dyDescent="0.25">
      <c r="A644" s="18"/>
      <c r="C644" s="18"/>
    </row>
    <row r="645" spans="1:3" ht="13.2" x14ac:dyDescent="0.25">
      <c r="A645" s="18"/>
      <c r="C645" s="18"/>
    </row>
    <row r="646" spans="1:3" ht="13.2" x14ac:dyDescent="0.25">
      <c r="A646" s="18"/>
      <c r="C646" s="18"/>
    </row>
    <row r="647" spans="1:3" ht="13.2" x14ac:dyDescent="0.25">
      <c r="A647" s="18"/>
      <c r="C647" s="18"/>
    </row>
    <row r="648" spans="1:3" ht="13.2" x14ac:dyDescent="0.25">
      <c r="A648" s="18"/>
      <c r="C648" s="18"/>
    </row>
    <row r="649" spans="1:3" ht="13.2" x14ac:dyDescent="0.25">
      <c r="A649" s="18"/>
      <c r="C649" s="18"/>
    </row>
    <row r="650" spans="1:3" ht="13.2" x14ac:dyDescent="0.25">
      <c r="A650" s="18"/>
      <c r="C650" s="18"/>
    </row>
    <row r="651" spans="1:3" ht="13.2" x14ac:dyDescent="0.25">
      <c r="A651" s="18"/>
      <c r="C651" s="18"/>
    </row>
    <row r="652" spans="1:3" ht="13.2" x14ac:dyDescent="0.25">
      <c r="A652" s="18"/>
      <c r="C652" s="18"/>
    </row>
    <row r="653" spans="1:3" ht="13.2" x14ac:dyDescent="0.25">
      <c r="A653" s="18"/>
      <c r="C653" s="18"/>
    </row>
    <row r="654" spans="1:3" ht="13.2" x14ac:dyDescent="0.25">
      <c r="A654" s="18"/>
      <c r="C654" s="18"/>
    </row>
    <row r="655" spans="1:3" ht="13.2" x14ac:dyDescent="0.25">
      <c r="A655" s="18"/>
      <c r="C655" s="18"/>
    </row>
    <row r="656" spans="1:3" ht="13.2" x14ac:dyDescent="0.25">
      <c r="A656" s="18"/>
      <c r="C656" s="18"/>
    </row>
    <row r="657" spans="1:3" ht="13.2" x14ac:dyDescent="0.25">
      <c r="A657" s="18"/>
      <c r="C657" s="18"/>
    </row>
    <row r="658" spans="1:3" ht="13.2" x14ac:dyDescent="0.25">
      <c r="A658" s="18"/>
      <c r="C658" s="18"/>
    </row>
    <row r="659" spans="1:3" ht="13.2" x14ac:dyDescent="0.25">
      <c r="A659" s="18"/>
      <c r="C659" s="18"/>
    </row>
    <row r="660" spans="1:3" ht="13.2" x14ac:dyDescent="0.25">
      <c r="A660" s="18"/>
      <c r="C660" s="18"/>
    </row>
    <row r="661" spans="1:3" ht="13.2" x14ac:dyDescent="0.25">
      <c r="A661" s="18"/>
      <c r="C661" s="18"/>
    </row>
    <row r="662" spans="1:3" ht="13.2" x14ac:dyDescent="0.25">
      <c r="A662" s="18"/>
      <c r="C662" s="18"/>
    </row>
    <row r="663" spans="1:3" ht="13.2" x14ac:dyDescent="0.25">
      <c r="A663" s="18"/>
      <c r="C663" s="18"/>
    </row>
    <row r="664" spans="1:3" ht="13.2" x14ac:dyDescent="0.25">
      <c r="A664" s="18"/>
      <c r="C664" s="18"/>
    </row>
    <row r="665" spans="1:3" ht="13.2" x14ac:dyDescent="0.25">
      <c r="A665" s="18"/>
      <c r="C665" s="18"/>
    </row>
    <row r="666" spans="1:3" ht="13.2" x14ac:dyDescent="0.25">
      <c r="A666" s="18"/>
      <c r="C666" s="18"/>
    </row>
    <row r="667" spans="1:3" ht="13.2" x14ac:dyDescent="0.25">
      <c r="A667" s="18"/>
      <c r="C667" s="18"/>
    </row>
    <row r="668" spans="1:3" ht="13.2" x14ac:dyDescent="0.25">
      <c r="A668" s="18"/>
      <c r="C668" s="18"/>
    </row>
    <row r="669" spans="1:3" ht="13.2" x14ac:dyDescent="0.25">
      <c r="A669" s="18"/>
      <c r="C669" s="18"/>
    </row>
    <row r="670" spans="1:3" ht="13.2" x14ac:dyDescent="0.25">
      <c r="A670" s="18"/>
      <c r="C670" s="18"/>
    </row>
    <row r="671" spans="1:3" ht="13.2" x14ac:dyDescent="0.25">
      <c r="A671" s="18"/>
      <c r="C671" s="18"/>
    </row>
    <row r="672" spans="1:3" ht="13.2" x14ac:dyDescent="0.25">
      <c r="A672" s="18"/>
      <c r="C672" s="18"/>
    </row>
    <row r="673" spans="1:3" ht="13.2" x14ac:dyDescent="0.25">
      <c r="A673" s="18"/>
      <c r="C673" s="18"/>
    </row>
    <row r="674" spans="1:3" ht="13.2" x14ac:dyDescent="0.25">
      <c r="A674" s="18"/>
      <c r="C674" s="18"/>
    </row>
    <row r="675" spans="1:3" ht="13.2" x14ac:dyDescent="0.25">
      <c r="A675" s="18"/>
      <c r="C675" s="18"/>
    </row>
    <row r="676" spans="1:3" ht="13.2" x14ac:dyDescent="0.25">
      <c r="A676" s="18"/>
      <c r="C676" s="18"/>
    </row>
    <row r="677" spans="1:3" ht="13.2" x14ac:dyDescent="0.25">
      <c r="A677" s="18"/>
      <c r="C677" s="18"/>
    </row>
    <row r="678" spans="1:3" ht="13.2" x14ac:dyDescent="0.25">
      <c r="A678" s="18"/>
      <c r="C678" s="18"/>
    </row>
    <row r="679" spans="1:3" ht="13.2" x14ac:dyDescent="0.25">
      <c r="A679" s="18"/>
      <c r="C679" s="18"/>
    </row>
    <row r="680" spans="1:3" ht="13.2" x14ac:dyDescent="0.25">
      <c r="A680" s="18"/>
      <c r="C680" s="18"/>
    </row>
    <row r="681" spans="1:3" ht="13.2" x14ac:dyDescent="0.25">
      <c r="A681" s="18"/>
      <c r="C681" s="18"/>
    </row>
    <row r="682" spans="1:3" ht="13.2" x14ac:dyDescent="0.25">
      <c r="A682" s="18"/>
      <c r="C682" s="18"/>
    </row>
    <row r="683" spans="1:3" ht="13.2" x14ac:dyDescent="0.25">
      <c r="A683" s="18"/>
      <c r="C683" s="18"/>
    </row>
    <row r="684" spans="1:3" ht="13.2" x14ac:dyDescent="0.25">
      <c r="A684" s="18"/>
      <c r="C684" s="18"/>
    </row>
    <row r="685" spans="1:3" ht="13.2" x14ac:dyDescent="0.25">
      <c r="A685" s="18"/>
      <c r="C685" s="18"/>
    </row>
    <row r="686" spans="1:3" ht="13.2" x14ac:dyDescent="0.25">
      <c r="A686" s="18"/>
      <c r="C686" s="18"/>
    </row>
    <row r="687" spans="1:3" ht="13.2" x14ac:dyDescent="0.25">
      <c r="A687" s="18"/>
      <c r="C687" s="18"/>
    </row>
    <row r="688" spans="1:3" ht="13.2" x14ac:dyDescent="0.25">
      <c r="A688" s="18"/>
      <c r="C688" s="18"/>
    </row>
    <row r="689" spans="1:3" ht="13.2" x14ac:dyDescent="0.25">
      <c r="A689" s="18"/>
      <c r="C689" s="18"/>
    </row>
    <row r="690" spans="1:3" ht="13.2" x14ac:dyDescent="0.25">
      <c r="A690" s="18"/>
      <c r="C690" s="18"/>
    </row>
    <row r="691" spans="1:3" ht="13.2" x14ac:dyDescent="0.25">
      <c r="A691" s="18"/>
      <c r="C691" s="18"/>
    </row>
    <row r="692" spans="1:3" ht="13.2" x14ac:dyDescent="0.25">
      <c r="A692" s="18"/>
      <c r="C692" s="18"/>
    </row>
    <row r="693" spans="1:3" ht="13.2" x14ac:dyDescent="0.25">
      <c r="A693" s="18"/>
      <c r="C693" s="18"/>
    </row>
    <row r="694" spans="1:3" ht="13.2" x14ac:dyDescent="0.25">
      <c r="A694" s="18"/>
      <c r="C694" s="18"/>
    </row>
    <row r="695" spans="1:3" ht="13.2" x14ac:dyDescent="0.25">
      <c r="A695" s="18"/>
      <c r="C695" s="18"/>
    </row>
    <row r="696" spans="1:3" ht="13.2" x14ac:dyDescent="0.25">
      <c r="A696" s="18"/>
      <c r="C696" s="18"/>
    </row>
    <row r="697" spans="1:3" ht="13.2" x14ac:dyDescent="0.25">
      <c r="A697" s="18"/>
      <c r="C697" s="18"/>
    </row>
    <row r="698" spans="1:3" ht="13.2" x14ac:dyDescent="0.25">
      <c r="A698" s="18"/>
      <c r="C698" s="18"/>
    </row>
    <row r="699" spans="1:3" ht="13.2" x14ac:dyDescent="0.25">
      <c r="A699" s="18"/>
      <c r="C699" s="18"/>
    </row>
    <row r="700" spans="1:3" ht="13.2" x14ac:dyDescent="0.25">
      <c r="A700" s="18"/>
      <c r="C700" s="18"/>
    </row>
    <row r="701" spans="1:3" ht="13.2" x14ac:dyDescent="0.25">
      <c r="A701" s="18"/>
      <c r="C701" s="18"/>
    </row>
    <row r="702" spans="1:3" ht="13.2" x14ac:dyDescent="0.25">
      <c r="A702" s="18"/>
      <c r="C702" s="18"/>
    </row>
    <row r="703" spans="1:3" ht="13.2" x14ac:dyDescent="0.25">
      <c r="A703" s="18"/>
      <c r="C703" s="18"/>
    </row>
    <row r="704" spans="1:3" ht="13.2" x14ac:dyDescent="0.25">
      <c r="A704" s="18"/>
      <c r="C704" s="18"/>
    </row>
    <row r="705" spans="1:3" ht="13.2" x14ac:dyDescent="0.25">
      <c r="A705" s="18"/>
      <c r="C705" s="18"/>
    </row>
    <row r="706" spans="1:3" ht="13.2" x14ac:dyDescent="0.25">
      <c r="A706" s="18"/>
      <c r="C706" s="18"/>
    </row>
    <row r="707" spans="1:3" ht="13.2" x14ac:dyDescent="0.25">
      <c r="A707" s="18"/>
      <c r="C707" s="18"/>
    </row>
    <row r="708" spans="1:3" ht="13.2" x14ac:dyDescent="0.25">
      <c r="A708" s="18"/>
      <c r="C708" s="18"/>
    </row>
    <row r="709" spans="1:3" ht="13.2" x14ac:dyDescent="0.25">
      <c r="A709" s="18"/>
      <c r="C709" s="18"/>
    </row>
    <row r="710" spans="1:3" ht="13.2" x14ac:dyDescent="0.25">
      <c r="A710" s="18"/>
      <c r="C710" s="18"/>
    </row>
    <row r="711" spans="1:3" ht="13.2" x14ac:dyDescent="0.25">
      <c r="A711" s="18"/>
      <c r="C711" s="18"/>
    </row>
    <row r="712" spans="1:3" ht="13.2" x14ac:dyDescent="0.25">
      <c r="A712" s="18"/>
      <c r="C712" s="18"/>
    </row>
    <row r="713" spans="1:3" ht="13.2" x14ac:dyDescent="0.25">
      <c r="A713" s="18"/>
      <c r="C713" s="18"/>
    </row>
    <row r="714" spans="1:3" ht="13.2" x14ac:dyDescent="0.25">
      <c r="A714" s="18"/>
      <c r="C714" s="18"/>
    </row>
    <row r="715" spans="1:3" ht="13.2" x14ac:dyDescent="0.25">
      <c r="A715" s="18"/>
      <c r="C715" s="18"/>
    </row>
    <row r="716" spans="1:3" ht="13.2" x14ac:dyDescent="0.25">
      <c r="A716" s="18"/>
      <c r="C716" s="18"/>
    </row>
    <row r="717" spans="1:3" ht="13.2" x14ac:dyDescent="0.25">
      <c r="A717" s="18"/>
      <c r="C717" s="18"/>
    </row>
    <row r="718" spans="1:3" ht="13.2" x14ac:dyDescent="0.25">
      <c r="A718" s="18"/>
      <c r="C718" s="18"/>
    </row>
    <row r="719" spans="1:3" ht="13.2" x14ac:dyDescent="0.25">
      <c r="A719" s="18"/>
      <c r="C719" s="18"/>
    </row>
    <row r="720" spans="1:3" ht="13.2" x14ac:dyDescent="0.25">
      <c r="A720" s="18"/>
      <c r="C720" s="18"/>
    </row>
    <row r="721" spans="1:3" ht="13.2" x14ac:dyDescent="0.25">
      <c r="A721" s="18"/>
      <c r="C721" s="18"/>
    </row>
    <row r="722" spans="1:3" ht="13.2" x14ac:dyDescent="0.25">
      <c r="A722" s="18"/>
      <c r="C722" s="18"/>
    </row>
    <row r="723" spans="1:3" ht="13.2" x14ac:dyDescent="0.25">
      <c r="A723" s="18"/>
      <c r="C723" s="18"/>
    </row>
    <row r="724" spans="1:3" ht="13.2" x14ac:dyDescent="0.25">
      <c r="A724" s="18"/>
      <c r="C724" s="18"/>
    </row>
    <row r="725" spans="1:3" ht="13.2" x14ac:dyDescent="0.25">
      <c r="A725" s="18"/>
      <c r="C725" s="18"/>
    </row>
    <row r="726" spans="1:3" ht="13.2" x14ac:dyDescent="0.25">
      <c r="A726" s="18"/>
      <c r="C726" s="18"/>
    </row>
    <row r="727" spans="1:3" ht="13.2" x14ac:dyDescent="0.25">
      <c r="A727" s="18"/>
      <c r="C727" s="18"/>
    </row>
    <row r="728" spans="1:3" ht="13.2" x14ac:dyDescent="0.25">
      <c r="A728" s="18"/>
      <c r="C728" s="18"/>
    </row>
    <row r="729" spans="1:3" ht="13.2" x14ac:dyDescent="0.25">
      <c r="A729" s="18"/>
      <c r="C729" s="18"/>
    </row>
    <row r="730" spans="1:3" ht="13.2" x14ac:dyDescent="0.25">
      <c r="A730" s="18"/>
      <c r="C730" s="18"/>
    </row>
    <row r="731" spans="1:3" ht="13.2" x14ac:dyDescent="0.25">
      <c r="A731" s="18"/>
      <c r="C731" s="18"/>
    </row>
    <row r="732" spans="1:3" ht="13.2" x14ac:dyDescent="0.25">
      <c r="A732" s="18"/>
      <c r="C732" s="18"/>
    </row>
    <row r="733" spans="1:3" ht="13.2" x14ac:dyDescent="0.25">
      <c r="A733" s="18"/>
      <c r="C733" s="18"/>
    </row>
    <row r="734" spans="1:3" ht="13.2" x14ac:dyDescent="0.25">
      <c r="A734" s="18"/>
      <c r="C734" s="18"/>
    </row>
    <row r="735" spans="1:3" ht="13.2" x14ac:dyDescent="0.25">
      <c r="A735" s="18"/>
      <c r="C735" s="18"/>
    </row>
    <row r="736" spans="1:3" ht="13.2" x14ac:dyDescent="0.25">
      <c r="A736" s="18"/>
      <c r="C736" s="18"/>
    </row>
    <row r="737" spans="1:3" ht="13.2" x14ac:dyDescent="0.25">
      <c r="A737" s="18"/>
      <c r="C737" s="18"/>
    </row>
    <row r="738" spans="1:3" ht="13.2" x14ac:dyDescent="0.25">
      <c r="A738" s="18"/>
      <c r="C738" s="18"/>
    </row>
    <row r="739" spans="1:3" ht="13.2" x14ac:dyDescent="0.25">
      <c r="A739" s="18"/>
      <c r="C739" s="18"/>
    </row>
    <row r="740" spans="1:3" ht="13.2" x14ac:dyDescent="0.25">
      <c r="A740" s="18"/>
      <c r="C740" s="18"/>
    </row>
    <row r="741" spans="1:3" ht="13.2" x14ac:dyDescent="0.25">
      <c r="A741" s="18"/>
      <c r="C741" s="18"/>
    </row>
    <row r="742" spans="1:3" ht="13.2" x14ac:dyDescent="0.25">
      <c r="A742" s="18"/>
      <c r="C742" s="18"/>
    </row>
    <row r="743" spans="1:3" ht="13.2" x14ac:dyDescent="0.25">
      <c r="A743" s="18"/>
      <c r="C743" s="18"/>
    </row>
    <row r="744" spans="1:3" ht="13.2" x14ac:dyDescent="0.25">
      <c r="A744" s="18"/>
      <c r="C744" s="18"/>
    </row>
    <row r="745" spans="1:3" ht="13.2" x14ac:dyDescent="0.25">
      <c r="A745" s="18"/>
      <c r="C745" s="18"/>
    </row>
    <row r="746" spans="1:3" ht="13.2" x14ac:dyDescent="0.25">
      <c r="A746" s="18"/>
      <c r="C746" s="18"/>
    </row>
    <row r="747" spans="1:3" ht="13.2" x14ac:dyDescent="0.25">
      <c r="A747" s="18"/>
      <c r="C747" s="18"/>
    </row>
    <row r="748" spans="1:3" ht="13.2" x14ac:dyDescent="0.25">
      <c r="A748" s="18"/>
      <c r="C748" s="18"/>
    </row>
    <row r="749" spans="1:3" ht="13.2" x14ac:dyDescent="0.25">
      <c r="A749" s="18"/>
      <c r="C749" s="18"/>
    </row>
    <row r="750" spans="1:3" ht="13.2" x14ac:dyDescent="0.25">
      <c r="A750" s="18"/>
      <c r="C750" s="18"/>
    </row>
    <row r="751" spans="1:3" ht="13.2" x14ac:dyDescent="0.25">
      <c r="A751" s="18"/>
      <c r="C751" s="18"/>
    </row>
    <row r="752" spans="1:3" ht="13.2" x14ac:dyDescent="0.25">
      <c r="A752" s="18"/>
      <c r="C752" s="18"/>
    </row>
    <row r="753" spans="1:3" ht="13.2" x14ac:dyDescent="0.25">
      <c r="A753" s="18"/>
      <c r="C753" s="18"/>
    </row>
    <row r="754" spans="1:3" ht="13.2" x14ac:dyDescent="0.25">
      <c r="A754" s="18"/>
      <c r="C754" s="18"/>
    </row>
    <row r="755" spans="1:3" ht="13.2" x14ac:dyDescent="0.25">
      <c r="A755" s="18"/>
      <c r="C755" s="18"/>
    </row>
    <row r="756" spans="1:3" ht="13.2" x14ac:dyDescent="0.25">
      <c r="A756" s="18"/>
      <c r="C756" s="18"/>
    </row>
    <row r="757" spans="1:3" ht="13.2" x14ac:dyDescent="0.25">
      <c r="A757" s="18"/>
      <c r="C757" s="18"/>
    </row>
    <row r="758" spans="1:3" ht="13.2" x14ac:dyDescent="0.25">
      <c r="A758" s="18"/>
      <c r="C758" s="18"/>
    </row>
    <row r="759" spans="1:3" ht="13.2" x14ac:dyDescent="0.25">
      <c r="A759" s="18"/>
      <c r="C759" s="18"/>
    </row>
    <row r="760" spans="1:3" ht="13.2" x14ac:dyDescent="0.25">
      <c r="A760" s="18"/>
      <c r="C760" s="18"/>
    </row>
    <row r="761" spans="1:3" ht="13.2" x14ac:dyDescent="0.25">
      <c r="A761" s="18"/>
      <c r="C761" s="18"/>
    </row>
    <row r="762" spans="1:3" ht="13.2" x14ac:dyDescent="0.25">
      <c r="A762" s="18"/>
      <c r="C762" s="18"/>
    </row>
    <row r="763" spans="1:3" ht="13.2" x14ac:dyDescent="0.25">
      <c r="A763" s="18"/>
      <c r="C763" s="18"/>
    </row>
    <row r="764" spans="1:3" ht="13.2" x14ac:dyDescent="0.25">
      <c r="A764" s="18"/>
      <c r="C764" s="18"/>
    </row>
    <row r="765" spans="1:3" ht="13.2" x14ac:dyDescent="0.25">
      <c r="A765" s="18"/>
      <c r="C765" s="18"/>
    </row>
    <row r="766" spans="1:3" ht="13.2" x14ac:dyDescent="0.25">
      <c r="A766" s="18"/>
      <c r="C766" s="18"/>
    </row>
    <row r="767" spans="1:3" ht="13.2" x14ac:dyDescent="0.25">
      <c r="A767" s="18"/>
      <c r="C767" s="18"/>
    </row>
    <row r="768" spans="1:3" ht="13.2" x14ac:dyDescent="0.25">
      <c r="A768" s="18"/>
      <c r="C768" s="18"/>
    </row>
    <row r="769" spans="1:3" ht="13.2" x14ac:dyDescent="0.25">
      <c r="A769" s="18"/>
      <c r="C769" s="18"/>
    </row>
    <row r="770" spans="1:3" ht="13.2" x14ac:dyDescent="0.25">
      <c r="A770" s="18"/>
      <c r="C770" s="18"/>
    </row>
    <row r="771" spans="1:3" ht="13.2" x14ac:dyDescent="0.25">
      <c r="A771" s="18"/>
      <c r="C771" s="18"/>
    </row>
    <row r="772" spans="1:3" ht="13.2" x14ac:dyDescent="0.25">
      <c r="A772" s="18"/>
      <c r="C772" s="18"/>
    </row>
    <row r="773" spans="1:3" ht="13.2" x14ac:dyDescent="0.25">
      <c r="A773" s="18"/>
      <c r="C773" s="18"/>
    </row>
    <row r="774" spans="1:3" ht="13.2" x14ac:dyDescent="0.25">
      <c r="A774" s="18"/>
      <c r="C774" s="18"/>
    </row>
    <row r="775" spans="1:3" ht="13.2" x14ac:dyDescent="0.25">
      <c r="A775" s="18"/>
      <c r="C775" s="18"/>
    </row>
    <row r="776" spans="1:3" ht="13.2" x14ac:dyDescent="0.25">
      <c r="A776" s="18"/>
      <c r="C776" s="18"/>
    </row>
    <row r="777" spans="1:3" ht="13.2" x14ac:dyDescent="0.25">
      <c r="A777" s="18"/>
      <c r="C777" s="18"/>
    </row>
    <row r="778" spans="1:3" ht="13.2" x14ac:dyDescent="0.25">
      <c r="A778" s="18"/>
      <c r="C778" s="18"/>
    </row>
    <row r="779" spans="1:3" ht="13.2" x14ac:dyDescent="0.25">
      <c r="A779" s="18"/>
      <c r="C779" s="18"/>
    </row>
    <row r="780" spans="1:3" ht="13.2" x14ac:dyDescent="0.25">
      <c r="A780" s="18"/>
      <c r="C780" s="18"/>
    </row>
    <row r="781" spans="1:3" ht="13.2" x14ac:dyDescent="0.25">
      <c r="A781" s="18"/>
      <c r="C781" s="18"/>
    </row>
    <row r="782" spans="1:3" ht="13.2" x14ac:dyDescent="0.25">
      <c r="A782" s="18"/>
      <c r="C782" s="18"/>
    </row>
    <row r="783" spans="1:3" ht="13.2" x14ac:dyDescent="0.25">
      <c r="A783" s="18"/>
      <c r="C783" s="18"/>
    </row>
    <row r="784" spans="1:3" ht="13.2" x14ac:dyDescent="0.25">
      <c r="A784" s="18"/>
      <c r="C784" s="18"/>
    </row>
    <row r="785" spans="1:3" ht="13.2" x14ac:dyDescent="0.25">
      <c r="A785" s="18"/>
      <c r="C785" s="18"/>
    </row>
    <row r="786" spans="1:3" ht="13.2" x14ac:dyDescent="0.25">
      <c r="A786" s="18"/>
      <c r="C786" s="18"/>
    </row>
    <row r="787" spans="1:3" ht="13.2" x14ac:dyDescent="0.25">
      <c r="A787" s="18"/>
      <c r="C787" s="18"/>
    </row>
    <row r="788" spans="1:3" ht="13.2" x14ac:dyDescent="0.25">
      <c r="A788" s="18"/>
      <c r="C788" s="18"/>
    </row>
    <row r="789" spans="1:3" ht="13.2" x14ac:dyDescent="0.25">
      <c r="A789" s="18"/>
      <c r="C789" s="18"/>
    </row>
    <row r="790" spans="1:3" ht="13.2" x14ac:dyDescent="0.25">
      <c r="A790" s="18"/>
      <c r="C790" s="18"/>
    </row>
    <row r="791" spans="1:3" ht="13.2" x14ac:dyDescent="0.25">
      <c r="A791" s="18"/>
      <c r="C791" s="18"/>
    </row>
    <row r="792" spans="1:3" ht="13.2" x14ac:dyDescent="0.25">
      <c r="A792" s="18"/>
      <c r="C792" s="18"/>
    </row>
    <row r="793" spans="1:3" ht="13.2" x14ac:dyDescent="0.25">
      <c r="A793" s="18"/>
      <c r="C793" s="18"/>
    </row>
    <row r="794" spans="1:3" ht="13.2" x14ac:dyDescent="0.25">
      <c r="A794" s="18"/>
      <c r="C794" s="18"/>
    </row>
    <row r="795" spans="1:3" ht="13.2" x14ac:dyDescent="0.25">
      <c r="A795" s="18"/>
      <c r="C795" s="18"/>
    </row>
    <row r="796" spans="1:3" ht="13.2" x14ac:dyDescent="0.25">
      <c r="A796" s="18"/>
      <c r="C796" s="18"/>
    </row>
    <row r="797" spans="1:3" ht="13.2" x14ac:dyDescent="0.25">
      <c r="A797" s="18"/>
      <c r="C797" s="18"/>
    </row>
    <row r="798" spans="1:3" ht="13.2" x14ac:dyDescent="0.25">
      <c r="A798" s="18"/>
      <c r="C798" s="18"/>
    </row>
    <row r="799" spans="1:3" ht="13.2" x14ac:dyDescent="0.25">
      <c r="A799" s="18"/>
      <c r="C799" s="18"/>
    </row>
    <row r="800" spans="1:3" ht="13.2" x14ac:dyDescent="0.25">
      <c r="A800" s="18"/>
      <c r="C800" s="18"/>
    </row>
    <row r="801" spans="1:3" ht="13.2" x14ac:dyDescent="0.25">
      <c r="A801" s="18"/>
      <c r="C801" s="18"/>
    </row>
    <row r="802" spans="1:3" ht="13.2" x14ac:dyDescent="0.25">
      <c r="A802" s="18"/>
      <c r="C802" s="18"/>
    </row>
    <row r="803" spans="1:3" ht="13.2" x14ac:dyDescent="0.25">
      <c r="A803" s="18"/>
      <c r="C803" s="18"/>
    </row>
    <row r="804" spans="1:3" ht="13.2" x14ac:dyDescent="0.25">
      <c r="A804" s="18"/>
      <c r="C804" s="18"/>
    </row>
    <row r="805" spans="1:3" ht="13.2" x14ac:dyDescent="0.25">
      <c r="A805" s="18"/>
      <c r="C805" s="18"/>
    </row>
    <row r="806" spans="1:3" ht="13.2" x14ac:dyDescent="0.25">
      <c r="A806" s="18"/>
      <c r="C806" s="18"/>
    </row>
    <row r="807" spans="1:3" ht="13.2" x14ac:dyDescent="0.25">
      <c r="A807" s="18"/>
      <c r="C807" s="18"/>
    </row>
    <row r="808" spans="1:3" ht="13.2" x14ac:dyDescent="0.25">
      <c r="A808" s="18"/>
      <c r="C808" s="18"/>
    </row>
    <row r="809" spans="1:3" ht="13.2" x14ac:dyDescent="0.25">
      <c r="A809" s="18"/>
      <c r="C809" s="18"/>
    </row>
    <row r="810" spans="1:3" ht="13.2" x14ac:dyDescent="0.25">
      <c r="A810" s="18"/>
      <c r="C810" s="18"/>
    </row>
    <row r="811" spans="1:3" ht="13.2" x14ac:dyDescent="0.25">
      <c r="A811" s="18"/>
      <c r="C811" s="18"/>
    </row>
    <row r="812" spans="1:3" ht="13.2" x14ac:dyDescent="0.25">
      <c r="A812" s="18"/>
      <c r="C812" s="18"/>
    </row>
    <row r="813" spans="1:3" ht="13.2" x14ac:dyDescent="0.25">
      <c r="A813" s="18"/>
      <c r="C813" s="18"/>
    </row>
    <row r="814" spans="1:3" ht="13.2" x14ac:dyDescent="0.25">
      <c r="A814" s="18"/>
      <c r="C814" s="18"/>
    </row>
    <row r="815" spans="1:3" ht="13.2" x14ac:dyDescent="0.25">
      <c r="A815" s="18"/>
      <c r="C815" s="18"/>
    </row>
    <row r="816" spans="1:3" ht="13.2" x14ac:dyDescent="0.25">
      <c r="A816" s="18"/>
      <c r="C816" s="18"/>
    </row>
    <row r="817" spans="1:3" ht="13.2" x14ac:dyDescent="0.25">
      <c r="A817" s="18"/>
      <c r="C817" s="18"/>
    </row>
    <row r="818" spans="1:3" ht="13.2" x14ac:dyDescent="0.25">
      <c r="A818" s="18"/>
      <c r="C818" s="18"/>
    </row>
    <row r="819" spans="1:3" ht="13.2" x14ac:dyDescent="0.25">
      <c r="A819" s="18"/>
      <c r="C819" s="18"/>
    </row>
    <row r="820" spans="1:3" ht="13.2" x14ac:dyDescent="0.25">
      <c r="A820" s="18"/>
      <c r="C820" s="18"/>
    </row>
    <row r="821" spans="1:3" ht="13.2" x14ac:dyDescent="0.25">
      <c r="A821" s="18"/>
      <c r="C821" s="18"/>
    </row>
    <row r="822" spans="1:3" ht="13.2" x14ac:dyDescent="0.25">
      <c r="A822" s="18"/>
      <c r="C822" s="18"/>
    </row>
    <row r="823" spans="1:3" ht="13.2" x14ac:dyDescent="0.25">
      <c r="A823" s="18"/>
      <c r="C823" s="18"/>
    </row>
    <row r="824" spans="1:3" ht="13.2" x14ac:dyDescent="0.25">
      <c r="A824" s="18"/>
      <c r="C824" s="18"/>
    </row>
    <row r="825" spans="1:3" ht="13.2" x14ac:dyDescent="0.25">
      <c r="A825" s="18"/>
      <c r="C825" s="18"/>
    </row>
    <row r="826" spans="1:3" ht="13.2" x14ac:dyDescent="0.25">
      <c r="A826" s="18"/>
      <c r="C826" s="18"/>
    </row>
    <row r="827" spans="1:3" ht="13.2" x14ac:dyDescent="0.25">
      <c r="A827" s="18"/>
      <c r="C827" s="18"/>
    </row>
    <row r="828" spans="1:3" ht="13.2" x14ac:dyDescent="0.25">
      <c r="A828" s="18"/>
      <c r="C828" s="18"/>
    </row>
    <row r="829" spans="1:3" ht="13.2" x14ac:dyDescent="0.25">
      <c r="A829" s="18"/>
      <c r="C829" s="18"/>
    </row>
    <row r="830" spans="1:3" ht="13.2" x14ac:dyDescent="0.25">
      <c r="A830" s="18"/>
      <c r="C830" s="18"/>
    </row>
    <row r="831" spans="1:3" ht="13.2" x14ac:dyDescent="0.25">
      <c r="A831" s="18"/>
      <c r="C831" s="18"/>
    </row>
    <row r="832" spans="1:3" ht="13.2" x14ac:dyDescent="0.25">
      <c r="A832" s="18"/>
      <c r="C832" s="18"/>
    </row>
    <row r="833" spans="1:3" ht="13.2" x14ac:dyDescent="0.25">
      <c r="A833" s="18"/>
      <c r="C833" s="18"/>
    </row>
    <row r="834" spans="1:3" ht="13.2" x14ac:dyDescent="0.25">
      <c r="A834" s="18"/>
      <c r="C834" s="18"/>
    </row>
    <row r="835" spans="1:3" ht="13.2" x14ac:dyDescent="0.25">
      <c r="A835" s="18"/>
      <c r="C835" s="18"/>
    </row>
    <row r="836" spans="1:3" ht="13.2" x14ac:dyDescent="0.25">
      <c r="A836" s="18"/>
      <c r="C836" s="18"/>
    </row>
    <row r="837" spans="1:3" ht="13.2" x14ac:dyDescent="0.25">
      <c r="A837" s="18"/>
      <c r="C837" s="18"/>
    </row>
    <row r="838" spans="1:3" ht="13.2" x14ac:dyDescent="0.25">
      <c r="A838" s="18"/>
      <c r="C838" s="18"/>
    </row>
    <row r="839" spans="1:3" ht="13.2" x14ac:dyDescent="0.25">
      <c r="A839" s="18"/>
      <c r="C839" s="18"/>
    </row>
    <row r="840" spans="1:3" ht="13.2" x14ac:dyDescent="0.25">
      <c r="A840" s="18"/>
      <c r="C840" s="18"/>
    </row>
    <row r="841" spans="1:3" ht="13.2" x14ac:dyDescent="0.25">
      <c r="A841" s="18"/>
      <c r="C841" s="18"/>
    </row>
    <row r="842" spans="1:3" ht="13.2" x14ac:dyDescent="0.25">
      <c r="A842" s="18"/>
      <c r="C842" s="18"/>
    </row>
    <row r="843" spans="1:3" ht="13.2" x14ac:dyDescent="0.25">
      <c r="A843" s="18"/>
      <c r="C843" s="18"/>
    </row>
    <row r="844" spans="1:3" ht="13.2" x14ac:dyDescent="0.25">
      <c r="A844" s="18"/>
      <c r="C844" s="18"/>
    </row>
    <row r="845" spans="1:3" ht="13.2" x14ac:dyDescent="0.25">
      <c r="A845" s="18"/>
      <c r="C845" s="18"/>
    </row>
    <row r="846" spans="1:3" ht="13.2" x14ac:dyDescent="0.25">
      <c r="A846" s="18"/>
      <c r="C846" s="18"/>
    </row>
    <row r="847" spans="1:3" ht="13.2" x14ac:dyDescent="0.25">
      <c r="A847" s="18"/>
      <c r="C847" s="18"/>
    </row>
    <row r="848" spans="1:3" ht="13.2" x14ac:dyDescent="0.25">
      <c r="A848" s="18"/>
      <c r="C848" s="18"/>
    </row>
    <row r="849" spans="1:3" ht="13.2" x14ac:dyDescent="0.25">
      <c r="A849" s="18"/>
      <c r="C849" s="18"/>
    </row>
    <row r="850" spans="1:3" ht="13.2" x14ac:dyDescent="0.25">
      <c r="A850" s="18"/>
      <c r="C850" s="18"/>
    </row>
    <row r="851" spans="1:3" ht="13.2" x14ac:dyDescent="0.25">
      <c r="A851" s="18"/>
      <c r="C851" s="18"/>
    </row>
    <row r="852" spans="1:3" ht="13.2" x14ac:dyDescent="0.25">
      <c r="A852" s="18"/>
      <c r="C852" s="18"/>
    </row>
    <row r="853" spans="1:3" ht="13.2" x14ac:dyDescent="0.25">
      <c r="A853" s="18"/>
      <c r="C853" s="18"/>
    </row>
    <row r="854" spans="1:3" ht="13.2" x14ac:dyDescent="0.25">
      <c r="A854" s="18"/>
      <c r="C854" s="18"/>
    </row>
    <row r="855" spans="1:3" ht="13.2" x14ac:dyDescent="0.25">
      <c r="A855" s="18"/>
      <c r="C855" s="18"/>
    </row>
    <row r="856" spans="1:3" ht="13.2" x14ac:dyDescent="0.25">
      <c r="A856" s="18"/>
      <c r="C856" s="18"/>
    </row>
    <row r="857" spans="1:3" ht="13.2" x14ac:dyDescent="0.25">
      <c r="A857" s="18"/>
      <c r="C857" s="18"/>
    </row>
    <row r="858" spans="1:3" ht="13.2" x14ac:dyDescent="0.25">
      <c r="A858" s="18"/>
      <c r="C858" s="18"/>
    </row>
    <row r="859" spans="1:3" ht="13.2" x14ac:dyDescent="0.25">
      <c r="A859" s="18"/>
      <c r="C859" s="18"/>
    </row>
    <row r="860" spans="1:3" ht="13.2" x14ac:dyDescent="0.25">
      <c r="A860" s="18"/>
      <c r="C860" s="18"/>
    </row>
    <row r="861" spans="1:3" ht="13.2" x14ac:dyDescent="0.25">
      <c r="A861" s="18"/>
      <c r="C861" s="18"/>
    </row>
    <row r="862" spans="1:3" ht="13.2" x14ac:dyDescent="0.25">
      <c r="A862" s="18"/>
      <c r="C862" s="18"/>
    </row>
    <row r="863" spans="1:3" ht="13.2" x14ac:dyDescent="0.25">
      <c r="A863" s="18"/>
      <c r="C863" s="18"/>
    </row>
    <row r="864" spans="1:3" ht="13.2" x14ac:dyDescent="0.25">
      <c r="A864" s="18"/>
      <c r="C864" s="18"/>
    </row>
    <row r="865" spans="1:3" ht="13.2" x14ac:dyDescent="0.25">
      <c r="A865" s="18"/>
      <c r="C865" s="18"/>
    </row>
    <row r="866" spans="1:3" ht="13.2" x14ac:dyDescent="0.25">
      <c r="A866" s="18"/>
      <c r="C866" s="18"/>
    </row>
    <row r="867" spans="1:3" ht="13.2" x14ac:dyDescent="0.25">
      <c r="A867" s="18"/>
      <c r="C867" s="18"/>
    </row>
    <row r="868" spans="1:3" ht="13.2" x14ac:dyDescent="0.25">
      <c r="A868" s="18"/>
      <c r="C868" s="18"/>
    </row>
    <row r="869" spans="1:3" ht="13.2" x14ac:dyDescent="0.25">
      <c r="A869" s="18"/>
      <c r="C869" s="18"/>
    </row>
    <row r="870" spans="1:3" ht="13.2" x14ac:dyDescent="0.25">
      <c r="A870" s="18"/>
      <c r="C870" s="18"/>
    </row>
    <row r="871" spans="1:3" ht="13.2" x14ac:dyDescent="0.25">
      <c r="A871" s="18"/>
      <c r="C871" s="18"/>
    </row>
    <row r="872" spans="1:3" ht="13.2" x14ac:dyDescent="0.25">
      <c r="A872" s="18"/>
      <c r="C872" s="18"/>
    </row>
    <row r="873" spans="1:3" ht="13.2" x14ac:dyDescent="0.25">
      <c r="A873" s="18"/>
      <c r="C873" s="18"/>
    </row>
    <row r="874" spans="1:3" ht="13.2" x14ac:dyDescent="0.25">
      <c r="A874" s="18"/>
      <c r="C874" s="18"/>
    </row>
    <row r="875" spans="1:3" ht="13.2" x14ac:dyDescent="0.25">
      <c r="A875" s="18"/>
      <c r="C875" s="18"/>
    </row>
    <row r="876" spans="1:3" ht="13.2" x14ac:dyDescent="0.25">
      <c r="A876" s="18"/>
      <c r="C876" s="18"/>
    </row>
    <row r="877" spans="1:3" ht="13.2" x14ac:dyDescent="0.25">
      <c r="A877" s="18"/>
      <c r="C877" s="18"/>
    </row>
    <row r="878" spans="1:3" ht="13.2" x14ac:dyDescent="0.25">
      <c r="A878" s="18"/>
      <c r="C878" s="18"/>
    </row>
    <row r="879" spans="1:3" ht="13.2" x14ac:dyDescent="0.25">
      <c r="A879" s="18"/>
      <c r="C879" s="18"/>
    </row>
    <row r="880" spans="1:3" ht="13.2" x14ac:dyDescent="0.25">
      <c r="A880" s="18"/>
      <c r="C880" s="18"/>
    </row>
    <row r="881" spans="1:3" ht="13.2" x14ac:dyDescent="0.25">
      <c r="A881" s="18"/>
      <c r="C881" s="18"/>
    </row>
    <row r="882" spans="1:3" ht="13.2" x14ac:dyDescent="0.25">
      <c r="A882" s="18"/>
      <c r="C882" s="18"/>
    </row>
    <row r="883" spans="1:3" ht="13.2" x14ac:dyDescent="0.25">
      <c r="A883" s="18"/>
      <c r="C883" s="18"/>
    </row>
    <row r="884" spans="1:3" ht="13.2" x14ac:dyDescent="0.25">
      <c r="A884" s="18"/>
      <c r="C884" s="18"/>
    </row>
    <row r="885" spans="1:3" ht="13.2" x14ac:dyDescent="0.25">
      <c r="A885" s="18"/>
      <c r="C885" s="18"/>
    </row>
    <row r="886" spans="1:3" ht="13.2" x14ac:dyDescent="0.25">
      <c r="A886" s="18"/>
      <c r="C886" s="18"/>
    </row>
    <row r="887" spans="1:3" ht="13.2" x14ac:dyDescent="0.25">
      <c r="A887" s="18"/>
      <c r="C887" s="18"/>
    </row>
    <row r="888" spans="1:3" ht="13.2" x14ac:dyDescent="0.25">
      <c r="A888" s="18"/>
      <c r="C888" s="18"/>
    </row>
    <row r="889" spans="1:3" ht="13.2" x14ac:dyDescent="0.25">
      <c r="A889" s="18"/>
      <c r="C889" s="18"/>
    </row>
    <row r="890" spans="1:3" ht="13.2" x14ac:dyDescent="0.25">
      <c r="A890" s="18"/>
      <c r="C890" s="18"/>
    </row>
    <row r="891" spans="1:3" ht="13.2" x14ac:dyDescent="0.25">
      <c r="A891" s="18"/>
      <c r="C891" s="18"/>
    </row>
    <row r="892" spans="1:3" ht="13.2" x14ac:dyDescent="0.25">
      <c r="A892" s="18"/>
      <c r="C892" s="18"/>
    </row>
    <row r="893" spans="1:3" ht="13.2" x14ac:dyDescent="0.25">
      <c r="A893" s="18"/>
      <c r="C893" s="18"/>
    </row>
    <row r="894" spans="1:3" ht="13.2" x14ac:dyDescent="0.25">
      <c r="A894" s="18"/>
      <c r="C894" s="18"/>
    </row>
    <row r="895" spans="1:3" ht="13.2" x14ac:dyDescent="0.25">
      <c r="A895" s="18"/>
      <c r="C895" s="18"/>
    </row>
    <row r="896" spans="1:3" ht="13.2" x14ac:dyDescent="0.25">
      <c r="A896" s="18"/>
      <c r="C896" s="18"/>
    </row>
    <row r="897" spans="1:3" ht="13.2" x14ac:dyDescent="0.25">
      <c r="A897" s="18"/>
      <c r="C897" s="18"/>
    </row>
    <row r="898" spans="1:3" ht="13.2" x14ac:dyDescent="0.25">
      <c r="A898" s="18"/>
      <c r="C898" s="18"/>
    </row>
    <row r="899" spans="1:3" ht="13.2" x14ac:dyDescent="0.25">
      <c r="A899" s="18"/>
      <c r="C899" s="18"/>
    </row>
    <row r="900" spans="1:3" ht="13.2" x14ac:dyDescent="0.25">
      <c r="A900" s="18"/>
      <c r="C900" s="18"/>
    </row>
    <row r="901" spans="1:3" ht="13.2" x14ac:dyDescent="0.25">
      <c r="A901" s="18"/>
      <c r="C901" s="18"/>
    </row>
    <row r="902" spans="1:3" ht="13.2" x14ac:dyDescent="0.25">
      <c r="A902" s="18"/>
      <c r="C902" s="18"/>
    </row>
    <row r="903" spans="1:3" ht="13.2" x14ac:dyDescent="0.25">
      <c r="A903" s="18"/>
      <c r="C903" s="18"/>
    </row>
    <row r="904" spans="1:3" ht="13.2" x14ac:dyDescent="0.25">
      <c r="A904" s="18"/>
      <c r="C904" s="18"/>
    </row>
    <row r="905" spans="1:3" ht="13.2" x14ac:dyDescent="0.25">
      <c r="A905" s="18"/>
      <c r="C905" s="18"/>
    </row>
    <row r="906" spans="1:3" ht="13.2" x14ac:dyDescent="0.25">
      <c r="A906" s="18"/>
      <c r="C906" s="18"/>
    </row>
    <row r="907" spans="1:3" ht="13.2" x14ac:dyDescent="0.25">
      <c r="A907" s="18"/>
      <c r="C907" s="18"/>
    </row>
    <row r="908" spans="1:3" ht="13.2" x14ac:dyDescent="0.25">
      <c r="A908" s="18"/>
      <c r="C908" s="18"/>
    </row>
    <row r="909" spans="1:3" ht="13.2" x14ac:dyDescent="0.25">
      <c r="A909" s="18"/>
      <c r="C909" s="18"/>
    </row>
    <row r="910" spans="1:3" ht="13.2" x14ac:dyDescent="0.25">
      <c r="A910" s="18"/>
      <c r="C910" s="18"/>
    </row>
    <row r="911" spans="1:3" ht="13.2" x14ac:dyDescent="0.25">
      <c r="A911" s="18"/>
      <c r="C911" s="18"/>
    </row>
    <row r="912" spans="1:3" ht="13.2" x14ac:dyDescent="0.25">
      <c r="A912" s="18"/>
      <c r="C912" s="18"/>
    </row>
    <row r="913" spans="1:3" ht="13.2" x14ac:dyDescent="0.25">
      <c r="A913" s="18"/>
      <c r="C913" s="18"/>
    </row>
    <row r="914" spans="1:3" ht="13.2" x14ac:dyDescent="0.25">
      <c r="A914" s="18"/>
      <c r="C914" s="18"/>
    </row>
    <row r="915" spans="1:3" ht="13.2" x14ac:dyDescent="0.25">
      <c r="A915" s="18"/>
      <c r="C915" s="18"/>
    </row>
    <row r="916" spans="1:3" ht="13.2" x14ac:dyDescent="0.25">
      <c r="A916" s="18"/>
      <c r="C916" s="18"/>
    </row>
    <row r="917" spans="1:3" ht="13.2" x14ac:dyDescent="0.25">
      <c r="A917" s="18"/>
      <c r="C917" s="18"/>
    </row>
    <row r="918" spans="1:3" ht="13.2" x14ac:dyDescent="0.25">
      <c r="A918" s="18"/>
      <c r="C918" s="18"/>
    </row>
    <row r="919" spans="1:3" ht="13.2" x14ac:dyDescent="0.25">
      <c r="A919" s="18"/>
      <c r="C919" s="18"/>
    </row>
    <row r="920" spans="1:3" ht="13.2" x14ac:dyDescent="0.25">
      <c r="A920" s="18"/>
      <c r="C920" s="18"/>
    </row>
    <row r="921" spans="1:3" ht="13.2" x14ac:dyDescent="0.25">
      <c r="A921" s="18"/>
      <c r="C921" s="18"/>
    </row>
    <row r="922" spans="1:3" ht="13.2" x14ac:dyDescent="0.25">
      <c r="A922" s="18"/>
      <c r="C922" s="18"/>
    </row>
    <row r="923" spans="1:3" ht="13.2" x14ac:dyDescent="0.25">
      <c r="A923" s="18"/>
      <c r="C923" s="18"/>
    </row>
    <row r="924" spans="1:3" ht="13.2" x14ac:dyDescent="0.25">
      <c r="A924" s="18"/>
      <c r="C924" s="18"/>
    </row>
    <row r="925" spans="1:3" ht="13.2" x14ac:dyDescent="0.25">
      <c r="A925" s="18"/>
      <c r="C925" s="18"/>
    </row>
    <row r="926" spans="1:3" ht="13.2" x14ac:dyDescent="0.25">
      <c r="A926" s="18"/>
      <c r="C926" s="18"/>
    </row>
    <row r="927" spans="1:3" ht="13.2" x14ac:dyDescent="0.25">
      <c r="A927" s="18"/>
      <c r="C927" s="18"/>
    </row>
    <row r="928" spans="1:3" ht="13.2" x14ac:dyDescent="0.25">
      <c r="A928" s="18"/>
      <c r="C928" s="18"/>
    </row>
    <row r="929" spans="1:3" ht="13.2" x14ac:dyDescent="0.25">
      <c r="A929" s="18"/>
      <c r="C929" s="18"/>
    </row>
    <row r="930" spans="1:3" ht="13.2" x14ac:dyDescent="0.25">
      <c r="A930" s="18"/>
      <c r="C930" s="18"/>
    </row>
    <row r="931" spans="1:3" ht="13.2" x14ac:dyDescent="0.25">
      <c r="A931" s="18"/>
      <c r="C931" s="18"/>
    </row>
    <row r="932" spans="1:3" ht="13.2" x14ac:dyDescent="0.25">
      <c r="A932" s="18"/>
      <c r="C932" s="18"/>
    </row>
    <row r="933" spans="1:3" ht="13.2" x14ac:dyDescent="0.25">
      <c r="A933" s="18"/>
      <c r="C933" s="18"/>
    </row>
    <row r="934" spans="1:3" ht="13.2" x14ac:dyDescent="0.25">
      <c r="A934" s="18"/>
      <c r="C934" s="18"/>
    </row>
    <row r="935" spans="1:3" ht="13.2" x14ac:dyDescent="0.25">
      <c r="A935" s="18"/>
      <c r="C935" s="18"/>
    </row>
    <row r="936" spans="1:3" ht="13.2" x14ac:dyDescent="0.25">
      <c r="A936" s="18"/>
      <c r="C936" s="18"/>
    </row>
    <row r="937" spans="1:3" ht="13.2" x14ac:dyDescent="0.25">
      <c r="A937" s="18"/>
      <c r="C937" s="18"/>
    </row>
    <row r="938" spans="1:3" ht="13.2" x14ac:dyDescent="0.25">
      <c r="A938" s="18"/>
      <c r="C938" s="18"/>
    </row>
    <row r="939" spans="1:3" ht="13.2" x14ac:dyDescent="0.25">
      <c r="A939" s="18"/>
      <c r="C939" s="18"/>
    </row>
    <row r="940" spans="1:3" ht="13.2" x14ac:dyDescent="0.25">
      <c r="A940" s="18"/>
      <c r="C940" s="18"/>
    </row>
    <row r="941" spans="1:3" ht="13.2" x14ac:dyDescent="0.25">
      <c r="A941" s="18"/>
      <c r="C941" s="18"/>
    </row>
    <row r="942" spans="1:3" ht="13.2" x14ac:dyDescent="0.25">
      <c r="A942" s="18"/>
      <c r="C942" s="18"/>
    </row>
    <row r="943" spans="1:3" ht="13.2" x14ac:dyDescent="0.25">
      <c r="A943" s="18"/>
      <c r="C943" s="18"/>
    </row>
    <row r="944" spans="1:3" ht="13.2" x14ac:dyDescent="0.25">
      <c r="A944" s="18"/>
      <c r="C944" s="18"/>
    </row>
    <row r="945" spans="1:3" ht="13.2" x14ac:dyDescent="0.25">
      <c r="A945" s="18"/>
      <c r="C945" s="18"/>
    </row>
    <row r="946" spans="1:3" ht="13.2" x14ac:dyDescent="0.25">
      <c r="A946" s="18"/>
      <c r="C946" s="18"/>
    </row>
    <row r="947" spans="1:3" ht="13.2" x14ac:dyDescent="0.25">
      <c r="A947" s="18"/>
      <c r="C947" s="18"/>
    </row>
    <row r="948" spans="1:3" ht="13.2" x14ac:dyDescent="0.25">
      <c r="A948" s="18"/>
      <c r="C948" s="18"/>
    </row>
    <row r="949" spans="1:3" ht="13.2" x14ac:dyDescent="0.25">
      <c r="A949" s="18"/>
      <c r="C949" s="18"/>
    </row>
    <row r="950" spans="1:3" ht="13.2" x14ac:dyDescent="0.25">
      <c r="A950" s="18"/>
      <c r="C950" s="18"/>
    </row>
    <row r="951" spans="1:3" ht="13.2" x14ac:dyDescent="0.25">
      <c r="A951" s="18"/>
      <c r="C951" s="18"/>
    </row>
    <row r="952" spans="1:3" ht="13.2" x14ac:dyDescent="0.25">
      <c r="A952" s="18"/>
      <c r="C952" s="18"/>
    </row>
    <row r="953" spans="1:3" ht="13.2" x14ac:dyDescent="0.25">
      <c r="A953" s="18"/>
      <c r="C953" s="18"/>
    </row>
    <row r="954" spans="1:3" ht="13.2" x14ac:dyDescent="0.25">
      <c r="A954" s="18"/>
      <c r="C954" s="18"/>
    </row>
    <row r="955" spans="1:3" ht="13.2" x14ac:dyDescent="0.25">
      <c r="A955" s="18"/>
      <c r="C955" s="18"/>
    </row>
    <row r="956" spans="1:3" ht="13.2" x14ac:dyDescent="0.25">
      <c r="A956" s="18"/>
      <c r="C956" s="18"/>
    </row>
    <row r="957" spans="1:3" ht="13.2" x14ac:dyDescent="0.25">
      <c r="A957" s="18"/>
      <c r="C957" s="18"/>
    </row>
    <row r="958" spans="1:3" ht="13.2" x14ac:dyDescent="0.25">
      <c r="A958" s="18"/>
      <c r="C958" s="18"/>
    </row>
    <row r="959" spans="1:3" ht="13.2" x14ac:dyDescent="0.25">
      <c r="A959" s="18"/>
      <c r="C959" s="18"/>
    </row>
    <row r="960" spans="1:3" ht="13.2" x14ac:dyDescent="0.25">
      <c r="A960" s="18"/>
      <c r="C960" s="18"/>
    </row>
    <row r="961" spans="1:3" ht="13.2" x14ac:dyDescent="0.25">
      <c r="A961" s="18"/>
      <c r="C961" s="18"/>
    </row>
    <row r="962" spans="1:3" ht="13.2" x14ac:dyDescent="0.25">
      <c r="A962" s="18"/>
      <c r="C962" s="18"/>
    </row>
    <row r="963" spans="1:3" ht="13.2" x14ac:dyDescent="0.25">
      <c r="A963" s="18"/>
      <c r="C963" s="18"/>
    </row>
    <row r="964" spans="1:3" ht="13.2" x14ac:dyDescent="0.25">
      <c r="A964" s="18"/>
      <c r="C964" s="18"/>
    </row>
    <row r="965" spans="1:3" ht="13.2" x14ac:dyDescent="0.25">
      <c r="A965" s="18"/>
      <c r="C965" s="18"/>
    </row>
    <row r="966" spans="1:3" ht="13.2" x14ac:dyDescent="0.25">
      <c r="A966" s="18"/>
      <c r="C966" s="18"/>
    </row>
    <row r="967" spans="1:3" ht="13.2" x14ac:dyDescent="0.25">
      <c r="A967" s="18"/>
      <c r="C967" s="18"/>
    </row>
    <row r="968" spans="1:3" ht="13.2" x14ac:dyDescent="0.25">
      <c r="A968" s="18"/>
      <c r="C968" s="18"/>
    </row>
    <row r="969" spans="1:3" ht="13.2" x14ac:dyDescent="0.25">
      <c r="A969" s="18"/>
      <c r="C969" s="18"/>
    </row>
    <row r="970" spans="1:3" ht="13.2" x14ac:dyDescent="0.25">
      <c r="A970" s="18"/>
      <c r="C970" s="18"/>
    </row>
    <row r="971" spans="1:3" ht="13.2" x14ac:dyDescent="0.25">
      <c r="A971" s="18"/>
      <c r="C971" s="18"/>
    </row>
    <row r="972" spans="1:3" ht="13.2" x14ac:dyDescent="0.25">
      <c r="A972" s="18"/>
      <c r="C972" s="18"/>
    </row>
    <row r="973" spans="1:3" ht="13.2" x14ac:dyDescent="0.25">
      <c r="A973" s="18"/>
      <c r="C973" s="18"/>
    </row>
    <row r="974" spans="1:3" ht="13.2" x14ac:dyDescent="0.25">
      <c r="A974" s="18"/>
      <c r="C974" s="18"/>
    </row>
    <row r="975" spans="1:3" ht="13.2" x14ac:dyDescent="0.25">
      <c r="A975" s="18"/>
      <c r="C975" s="18"/>
    </row>
    <row r="976" spans="1:3" ht="13.2" x14ac:dyDescent="0.25">
      <c r="A976" s="18"/>
      <c r="C976" s="18"/>
    </row>
    <row r="977" spans="1:3" ht="13.2" x14ac:dyDescent="0.25">
      <c r="A977" s="18"/>
      <c r="C977" s="18"/>
    </row>
    <row r="978" spans="1:3" ht="13.2" x14ac:dyDescent="0.25">
      <c r="A978" s="18"/>
      <c r="C978" s="18"/>
    </row>
    <row r="979" spans="1:3" ht="13.2" x14ac:dyDescent="0.25">
      <c r="A979" s="18"/>
      <c r="C979" s="18"/>
    </row>
    <row r="980" spans="1:3" ht="13.2" x14ac:dyDescent="0.25">
      <c r="A980" s="18"/>
      <c r="C980" s="18"/>
    </row>
    <row r="981" spans="1:3" ht="13.2" x14ac:dyDescent="0.25">
      <c r="A981" s="18"/>
      <c r="C981" s="18"/>
    </row>
    <row r="982" spans="1:3" ht="13.2" x14ac:dyDescent="0.25">
      <c r="A982" s="18"/>
      <c r="C982" s="18"/>
    </row>
    <row r="983" spans="1:3" ht="13.2" x14ac:dyDescent="0.25">
      <c r="A983" s="18"/>
      <c r="C983" s="18"/>
    </row>
    <row r="984" spans="1:3" ht="13.2" x14ac:dyDescent="0.25">
      <c r="A984" s="18"/>
      <c r="C984" s="18"/>
    </row>
    <row r="985" spans="1:3" ht="13.2" x14ac:dyDescent="0.25">
      <c r="A985" s="18"/>
      <c r="C985" s="18"/>
    </row>
    <row r="986" spans="1:3" ht="13.2" x14ac:dyDescent="0.25">
      <c r="A986" s="18"/>
      <c r="C986" s="18"/>
    </row>
    <row r="987" spans="1:3" ht="13.2" x14ac:dyDescent="0.25">
      <c r="A987" s="18"/>
      <c r="C987" s="18"/>
    </row>
    <row r="988" spans="1:3" ht="13.2" x14ac:dyDescent="0.25">
      <c r="A988" s="18"/>
      <c r="C988" s="18"/>
    </row>
    <row r="989" spans="1:3" ht="13.2" x14ac:dyDescent="0.25">
      <c r="A989" s="18"/>
      <c r="C989" s="18"/>
    </row>
    <row r="990" spans="1:3" ht="13.2" x14ac:dyDescent="0.25">
      <c r="A990" s="18"/>
      <c r="C990" s="18"/>
    </row>
    <row r="991" spans="1:3" ht="13.2" x14ac:dyDescent="0.25">
      <c r="A991" s="18"/>
      <c r="C991" s="18"/>
    </row>
    <row r="992" spans="1:3" ht="13.2" x14ac:dyDescent="0.25">
      <c r="A992" s="18"/>
      <c r="C992" s="18"/>
    </row>
    <row r="993" spans="1:3" ht="13.2" x14ac:dyDescent="0.25">
      <c r="A993" s="18"/>
      <c r="C993" s="18"/>
    </row>
    <row r="994" spans="1:3" ht="13.2" x14ac:dyDescent="0.25">
      <c r="A994" s="18"/>
      <c r="C994" s="18"/>
    </row>
    <row r="995" spans="1:3" ht="13.2" x14ac:dyDescent="0.25">
      <c r="A995" s="18"/>
      <c r="C995" s="18"/>
    </row>
    <row r="996" spans="1:3" ht="13.2" x14ac:dyDescent="0.25">
      <c r="A996" s="18"/>
      <c r="C996" s="18"/>
    </row>
    <row r="997" spans="1:3" ht="13.2" x14ac:dyDescent="0.25">
      <c r="A997" s="18"/>
      <c r="C997" s="18"/>
    </row>
    <row r="998" spans="1:3" ht="13.2" x14ac:dyDescent="0.25">
      <c r="A998" s="18"/>
      <c r="C998" s="18"/>
    </row>
    <row r="999" spans="1:3" ht="13.2" x14ac:dyDescent="0.25">
      <c r="A999" s="18"/>
      <c r="C999" s="18"/>
    </row>
    <row r="1000" spans="1:3" ht="13.2" x14ac:dyDescent="0.25">
      <c r="A1000" s="18"/>
      <c r="C1000" s="18"/>
    </row>
    <row r="1001" spans="1:3" ht="13.2" x14ac:dyDescent="0.25">
      <c r="A1001" s="18"/>
      <c r="C1001" s="18"/>
    </row>
    <row r="1002" spans="1:3" ht="13.2" x14ac:dyDescent="0.25">
      <c r="A1002" s="18"/>
      <c r="C1002" s="18"/>
    </row>
    <row r="1003" spans="1:3" ht="13.2" x14ac:dyDescent="0.25">
      <c r="A1003" s="18"/>
      <c r="C1003" s="18"/>
    </row>
    <row r="1004" spans="1:3" ht="13.2" x14ac:dyDescent="0.25">
      <c r="A1004" s="18"/>
      <c r="C1004" s="18"/>
    </row>
    <row r="1005" spans="1:3" ht="13.2" x14ac:dyDescent="0.25">
      <c r="A1005" s="18"/>
      <c r="C1005" s="18"/>
    </row>
    <row r="1006" spans="1:3" ht="13.2" x14ac:dyDescent="0.25">
      <c r="A1006" s="18"/>
      <c r="C1006" s="18"/>
    </row>
    <row r="1007" spans="1:3" ht="13.2" x14ac:dyDescent="0.25">
      <c r="A1007" s="18"/>
      <c r="C1007" s="18"/>
    </row>
    <row r="1008" spans="1:3" ht="13.2" x14ac:dyDescent="0.25">
      <c r="A1008" s="18"/>
      <c r="C1008" s="18"/>
    </row>
    <row r="1009" spans="1:3" ht="13.2" x14ac:dyDescent="0.25">
      <c r="A1009" s="18"/>
      <c r="C1009" s="18"/>
    </row>
    <row r="1010" spans="1:3" ht="13.2" x14ac:dyDescent="0.25">
      <c r="A1010" s="18"/>
      <c r="C1010" s="18"/>
    </row>
    <row r="1011" spans="1:3" ht="13.2" x14ac:dyDescent="0.25">
      <c r="A1011" s="18"/>
      <c r="C1011" s="18"/>
    </row>
    <row r="1012" spans="1:3" ht="13.2" x14ac:dyDescent="0.25">
      <c r="A1012" s="18"/>
      <c r="C1012" s="18"/>
    </row>
    <row r="1013" spans="1:3" ht="13.2" x14ac:dyDescent="0.25">
      <c r="A1013" s="18"/>
      <c r="C1013" s="18"/>
    </row>
    <row r="1014" spans="1:3" ht="13.2" x14ac:dyDescent="0.25">
      <c r="A1014" s="18"/>
      <c r="C1014" s="18"/>
    </row>
    <row r="1015" spans="1:3" ht="13.2" x14ac:dyDescent="0.25">
      <c r="A1015" s="18"/>
      <c r="C1015" s="18"/>
    </row>
    <row r="1016" spans="1:3" ht="13.2" x14ac:dyDescent="0.25">
      <c r="A1016" s="18"/>
      <c r="C1016" s="18"/>
    </row>
    <row r="1017" spans="1:3" ht="13.2" x14ac:dyDescent="0.25">
      <c r="A1017" s="18"/>
      <c r="C1017" s="18"/>
    </row>
    <row r="1018" spans="1:3" ht="13.2" x14ac:dyDescent="0.25">
      <c r="A1018" s="18"/>
      <c r="C1018" s="18"/>
    </row>
    <row r="1019" spans="1:3" ht="13.2" x14ac:dyDescent="0.25">
      <c r="A1019" s="18"/>
      <c r="C1019" s="18"/>
    </row>
    <row r="1020" spans="1:3" ht="13.2" x14ac:dyDescent="0.25">
      <c r="A1020" s="18"/>
      <c r="C1020" s="18"/>
    </row>
    <row r="1021" spans="1:3" ht="13.2" x14ac:dyDescent="0.25">
      <c r="A1021" s="18"/>
      <c r="C1021" s="18"/>
    </row>
    <row r="1022" spans="1:3" ht="13.2" x14ac:dyDescent="0.25">
      <c r="A1022" s="18"/>
      <c r="C1022" s="18"/>
    </row>
    <row r="1023" spans="1:3" ht="13.2" x14ac:dyDescent="0.25">
      <c r="A1023" s="18"/>
      <c r="C1023" s="18"/>
    </row>
    <row r="1024" spans="1:3" ht="13.2" x14ac:dyDescent="0.25">
      <c r="A1024" s="18"/>
      <c r="C1024" s="18"/>
    </row>
    <row r="1025" spans="1:3" ht="13.2" x14ac:dyDescent="0.25">
      <c r="A1025" s="18"/>
      <c r="C1025" s="18"/>
    </row>
    <row r="1026" spans="1:3" ht="13.2" x14ac:dyDescent="0.25">
      <c r="A1026" s="18"/>
      <c r="C1026" s="18"/>
    </row>
    <row r="1027" spans="1:3" ht="13.2" x14ac:dyDescent="0.25">
      <c r="A1027" s="18"/>
      <c r="C1027" s="18"/>
    </row>
    <row r="1028" spans="1:3" ht="13.2" x14ac:dyDescent="0.25">
      <c r="A1028" s="18"/>
      <c r="C1028" s="18"/>
    </row>
    <row r="1029" spans="1:3" ht="13.2" x14ac:dyDescent="0.25">
      <c r="A1029" s="18"/>
      <c r="C1029" s="18"/>
    </row>
    <row r="1030" spans="1:3" ht="13.2" x14ac:dyDescent="0.25">
      <c r="A1030" s="18"/>
      <c r="C1030" s="18"/>
    </row>
    <row r="1031" spans="1:3" ht="13.2" x14ac:dyDescent="0.25">
      <c r="A1031" s="18"/>
      <c r="C1031" s="18"/>
    </row>
    <row r="1032" spans="1:3" ht="13.2" x14ac:dyDescent="0.25">
      <c r="A1032" s="18"/>
      <c r="C1032" s="18"/>
    </row>
    <row r="1033" spans="1:3" ht="13.2" x14ac:dyDescent="0.25">
      <c r="A1033" s="18"/>
      <c r="C1033" s="18"/>
    </row>
    <row r="1034" spans="1:3" ht="13.2" x14ac:dyDescent="0.25">
      <c r="A1034" s="18"/>
      <c r="C1034" s="18"/>
    </row>
  </sheetData>
  <mergeCells count="24">
    <mergeCell ref="C33:C35"/>
    <mergeCell ref="A38:C38"/>
    <mergeCell ref="A8:C8"/>
    <mergeCell ref="A2:C2"/>
    <mergeCell ref="C3:C5"/>
    <mergeCell ref="A32:C32"/>
    <mergeCell ref="A26:C26"/>
    <mergeCell ref="C27:C29"/>
    <mergeCell ref="A14:C14"/>
    <mergeCell ref="C21:C23"/>
    <mergeCell ref="A20:C20"/>
    <mergeCell ref="C9:C11"/>
    <mergeCell ref="C15:C17"/>
    <mergeCell ref="C69:C71"/>
    <mergeCell ref="C57:C59"/>
    <mergeCell ref="C63:C65"/>
    <mergeCell ref="C51:C53"/>
    <mergeCell ref="C39:C41"/>
    <mergeCell ref="A62:C62"/>
    <mergeCell ref="A56:C56"/>
    <mergeCell ref="A68:C68"/>
    <mergeCell ref="A50:C50"/>
    <mergeCell ref="A44:C44"/>
    <mergeCell ref="C45:C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1"/>
  <sheetViews>
    <sheetView topLeftCell="A16" workbookViewId="0">
      <selection activeCell="C17" sqref="C17:C19"/>
    </sheetView>
  </sheetViews>
  <sheetFormatPr defaultColWidth="14.44140625" defaultRowHeight="15.75" customHeight="1" x14ac:dyDescent="0.25"/>
  <cols>
    <col min="1" max="1" width="18.88671875" customWidth="1"/>
    <col min="3" max="3" width="51.44140625" customWidth="1"/>
    <col min="4" max="4" width="44.109375" customWidth="1"/>
  </cols>
  <sheetData>
    <row r="2" spans="1:5" ht="13.2" x14ac:dyDescent="0.25">
      <c r="A2" s="68" t="s">
        <v>0</v>
      </c>
      <c r="B2" s="66"/>
      <c r="C2" s="67"/>
    </row>
    <row r="3" spans="1:5" ht="13.2" x14ac:dyDescent="0.25">
      <c r="A3" s="1" t="s">
        <v>1</v>
      </c>
      <c r="B3" s="2">
        <v>5000</v>
      </c>
      <c r="C3" s="76" t="s">
        <v>2</v>
      </c>
    </row>
    <row r="4" spans="1:5" ht="13.2" x14ac:dyDescent="0.25">
      <c r="A4" s="1" t="s">
        <v>3</v>
      </c>
      <c r="B4" s="3"/>
      <c r="C4" s="63"/>
    </row>
    <row r="5" spans="1:5" ht="13.2" x14ac:dyDescent="0.25">
      <c r="A5" s="1" t="s">
        <v>4</v>
      </c>
      <c r="B5" s="4" t="s">
        <v>5</v>
      </c>
      <c r="C5" s="64"/>
    </row>
    <row r="6" spans="1:5" ht="26.4" x14ac:dyDescent="0.25">
      <c r="A6" s="1" t="s">
        <v>6</v>
      </c>
      <c r="B6" s="4">
        <v>200</v>
      </c>
      <c r="C6" s="5" t="s">
        <v>7</v>
      </c>
    </row>
    <row r="7" spans="1:5" ht="26.4" x14ac:dyDescent="0.25">
      <c r="A7" s="1" t="s">
        <v>8</v>
      </c>
      <c r="B7" s="4">
        <v>43025</v>
      </c>
      <c r="C7" s="5" t="s">
        <v>9</v>
      </c>
    </row>
    <row r="8" spans="1:5" ht="15.75" customHeight="1" thickBot="1" x14ac:dyDescent="0.3"/>
    <row r="9" spans="1:5" ht="15.75" customHeight="1" thickBot="1" x14ac:dyDescent="0.35">
      <c r="A9" s="77" t="s">
        <v>210</v>
      </c>
      <c r="B9" s="78"/>
      <c r="C9" s="79"/>
      <c r="D9" s="52" t="s">
        <v>211</v>
      </c>
      <c r="E9" s="42"/>
    </row>
    <row r="10" spans="1:5" ht="15.75" customHeight="1" thickBot="1" x14ac:dyDescent="0.35">
      <c r="A10" s="43" t="s">
        <v>1</v>
      </c>
      <c r="B10" s="44" t="s">
        <v>212</v>
      </c>
      <c r="C10" s="73" t="s">
        <v>213</v>
      </c>
      <c r="D10" s="48"/>
      <c r="E10" s="42" t="s">
        <v>214</v>
      </c>
    </row>
    <row r="11" spans="1:5" ht="15.75" customHeight="1" thickBot="1" x14ac:dyDescent="0.35">
      <c r="A11" s="43" t="s">
        <v>3</v>
      </c>
      <c r="B11" s="45"/>
      <c r="C11" s="74"/>
      <c r="D11" s="48"/>
      <c r="E11" s="42"/>
    </row>
    <row r="12" spans="1:5" ht="58.8" customHeight="1" thickBot="1" x14ac:dyDescent="0.35">
      <c r="A12" s="43" t="s">
        <v>4</v>
      </c>
      <c r="B12" s="46" t="s">
        <v>215</v>
      </c>
      <c r="C12" s="75"/>
      <c r="D12" s="48"/>
      <c r="E12" s="42"/>
    </row>
    <row r="13" spans="1:5" ht="132.6" thickBot="1" x14ac:dyDescent="0.3">
      <c r="A13" s="43" t="s">
        <v>6</v>
      </c>
      <c r="B13" s="46">
        <v>700</v>
      </c>
      <c r="C13" s="47" t="s">
        <v>216</v>
      </c>
      <c r="D13" s="48" t="s">
        <v>217</v>
      </c>
      <c r="E13" s="51"/>
    </row>
    <row r="14" spans="1:5" ht="40.200000000000003" thickBot="1" x14ac:dyDescent="0.35">
      <c r="A14" s="43" t="s">
        <v>8</v>
      </c>
      <c r="B14" s="46" t="s">
        <v>218</v>
      </c>
      <c r="C14" s="49" t="s">
        <v>219</v>
      </c>
      <c r="D14" s="48" t="s">
        <v>220</v>
      </c>
      <c r="E14" s="50"/>
    </row>
    <row r="15" spans="1:5" ht="15.75" customHeight="1" thickBot="1" x14ac:dyDescent="0.35">
      <c r="A15" s="53"/>
      <c r="B15" s="54"/>
      <c r="C15" s="55"/>
      <c r="D15" s="56"/>
      <c r="E15" s="50"/>
    </row>
    <row r="16" spans="1:5" ht="15.75" customHeight="1" thickBot="1" x14ac:dyDescent="0.35">
      <c r="A16" s="77" t="s">
        <v>221</v>
      </c>
      <c r="B16" s="78"/>
      <c r="C16" s="79"/>
      <c r="D16" s="52" t="s">
        <v>211</v>
      </c>
      <c r="E16" s="42"/>
    </row>
    <row r="17" spans="1:5" ht="15.75" customHeight="1" thickBot="1" x14ac:dyDescent="0.35">
      <c r="A17" s="43" t="s">
        <v>1</v>
      </c>
      <c r="B17" s="44" t="s">
        <v>212</v>
      </c>
      <c r="C17" s="73" t="s">
        <v>222</v>
      </c>
      <c r="D17" s="48"/>
      <c r="E17" s="42" t="s">
        <v>214</v>
      </c>
    </row>
    <row r="18" spans="1:5" ht="15.75" customHeight="1" thickBot="1" x14ac:dyDescent="0.35">
      <c r="A18" s="43" t="s">
        <v>3</v>
      </c>
      <c r="B18" s="45"/>
      <c r="C18" s="74"/>
      <c r="D18" s="48"/>
      <c r="E18" s="42"/>
    </row>
    <row r="19" spans="1:5" ht="57.6" customHeight="1" thickBot="1" x14ac:dyDescent="0.35">
      <c r="A19" s="43" t="s">
        <v>4</v>
      </c>
      <c r="B19" s="46" t="s">
        <v>223</v>
      </c>
      <c r="C19" s="75"/>
      <c r="D19" s="48"/>
      <c r="E19" s="42"/>
    </row>
    <row r="20" spans="1:5" ht="132.6" thickBot="1" x14ac:dyDescent="0.3">
      <c r="A20" s="43" t="s">
        <v>6</v>
      </c>
      <c r="B20" s="46">
        <v>800</v>
      </c>
      <c r="C20" s="47" t="s">
        <v>224</v>
      </c>
      <c r="D20" s="48" t="s">
        <v>225</v>
      </c>
      <c r="E20" s="51"/>
    </row>
    <row r="21" spans="1:5" ht="40.200000000000003" thickBot="1" x14ac:dyDescent="0.35">
      <c r="A21" s="43" t="s">
        <v>8</v>
      </c>
      <c r="B21" s="46" t="s">
        <v>226</v>
      </c>
      <c r="C21" s="57" t="s">
        <v>227</v>
      </c>
      <c r="D21" s="48" t="s">
        <v>220</v>
      </c>
      <c r="E21" s="50"/>
    </row>
  </sheetData>
  <mergeCells count="6">
    <mergeCell ref="C17:C19"/>
    <mergeCell ref="A2:C2"/>
    <mergeCell ref="C3:C5"/>
    <mergeCell ref="A9:C9"/>
    <mergeCell ref="C10:C12"/>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3"/>
  <sheetViews>
    <sheetView workbookViewId="0">
      <selection activeCell="E10" sqref="E10"/>
    </sheetView>
  </sheetViews>
  <sheetFormatPr defaultColWidth="14.44140625" defaultRowHeight="15.75" customHeight="1" x14ac:dyDescent="0.25"/>
  <cols>
    <col min="1" max="1" width="18.88671875" customWidth="1"/>
    <col min="3" max="3" width="51.44140625" customWidth="1"/>
  </cols>
  <sheetData>
    <row r="2" spans="1:3" ht="13.2" x14ac:dyDescent="0.25">
      <c r="A2" s="68" t="s">
        <v>30</v>
      </c>
      <c r="B2" s="66"/>
      <c r="C2" s="67"/>
    </row>
    <row r="3" spans="1:3" ht="27.75" customHeight="1" x14ac:dyDescent="0.25">
      <c r="A3" s="1" t="s">
        <v>1</v>
      </c>
      <c r="B3" s="59" t="s">
        <v>231</v>
      </c>
      <c r="C3" s="69" t="s">
        <v>230</v>
      </c>
    </row>
    <row r="4" spans="1:3" ht="22.5" customHeight="1" x14ac:dyDescent="0.25">
      <c r="A4" s="1" t="s">
        <v>3</v>
      </c>
      <c r="B4" s="9"/>
      <c r="C4" s="63"/>
    </row>
    <row r="5" spans="1:3" ht="106.2" customHeight="1" x14ac:dyDescent="0.25">
      <c r="A5" s="1" t="s">
        <v>4</v>
      </c>
      <c r="B5" s="58" t="s">
        <v>229</v>
      </c>
      <c r="C5" s="64"/>
    </row>
    <row r="6" spans="1:3" ht="13.2" x14ac:dyDescent="0.25">
      <c r="A6" s="1" t="s">
        <v>6</v>
      </c>
      <c r="B6" s="10">
        <f>3*5</f>
        <v>15</v>
      </c>
      <c r="C6" s="5" t="s">
        <v>31</v>
      </c>
    </row>
    <row r="7" spans="1:3" ht="26.4" x14ac:dyDescent="0.25">
      <c r="A7" s="1" t="s">
        <v>8</v>
      </c>
      <c r="B7" s="10" t="s">
        <v>32</v>
      </c>
      <c r="C7" s="5" t="s">
        <v>33</v>
      </c>
    </row>
    <row r="8" spans="1:3" ht="13.2" x14ac:dyDescent="0.25">
      <c r="A8" s="68" t="s">
        <v>34</v>
      </c>
      <c r="B8" s="66"/>
      <c r="C8" s="67"/>
    </row>
    <row r="9" spans="1:3" ht="13.2" x14ac:dyDescent="0.25">
      <c r="A9" s="1" t="s">
        <v>1</v>
      </c>
      <c r="B9" s="11" t="s">
        <v>35</v>
      </c>
      <c r="C9" s="69" t="s">
        <v>228</v>
      </c>
    </row>
    <row r="10" spans="1:3" ht="13.2" x14ac:dyDescent="0.25">
      <c r="A10" s="1" t="s">
        <v>3</v>
      </c>
      <c r="B10" s="12"/>
      <c r="C10" s="63"/>
    </row>
    <row r="11" spans="1:3" ht="13.2" x14ac:dyDescent="0.25">
      <c r="A11" s="1" t="s">
        <v>4</v>
      </c>
      <c r="B11" s="11" t="s">
        <v>36</v>
      </c>
      <c r="C11" s="64"/>
    </row>
    <row r="12" spans="1:3" ht="13.2" x14ac:dyDescent="0.25">
      <c r="A12" s="1" t="s">
        <v>6</v>
      </c>
      <c r="B12" s="11">
        <v>25</v>
      </c>
      <c r="C12" s="5" t="s">
        <v>37</v>
      </c>
    </row>
    <row r="13" spans="1:3" ht="26.4" x14ac:dyDescent="0.25">
      <c r="A13" s="1" t="s">
        <v>8</v>
      </c>
      <c r="B13" s="11" t="s">
        <v>38</v>
      </c>
      <c r="C13" s="5" t="s">
        <v>39</v>
      </c>
    </row>
  </sheetData>
  <mergeCells count="4">
    <mergeCell ref="C3:C5"/>
    <mergeCell ref="A2:C2"/>
    <mergeCell ref="C9:C11"/>
    <mergeCell ref="A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5"/>
  <sheetViews>
    <sheetView topLeftCell="A19" zoomScale="85" zoomScaleNormal="85" workbookViewId="0">
      <selection activeCell="C24" sqref="C24"/>
    </sheetView>
  </sheetViews>
  <sheetFormatPr defaultColWidth="14.44140625" defaultRowHeight="15.75" customHeight="1" x14ac:dyDescent="0.25"/>
  <cols>
    <col min="1" max="1" width="21.5546875" customWidth="1"/>
    <col min="3" max="3" width="60.5546875" customWidth="1"/>
  </cols>
  <sheetData>
    <row r="2" spans="1:3" ht="13.2" x14ac:dyDescent="0.25">
      <c r="A2" s="68" t="s">
        <v>40</v>
      </c>
      <c r="B2" s="66"/>
      <c r="C2" s="67"/>
    </row>
    <row r="3" spans="1:3" ht="13.2" x14ac:dyDescent="0.25">
      <c r="A3" s="1" t="s">
        <v>1</v>
      </c>
      <c r="B3" s="13" t="s">
        <v>41</v>
      </c>
      <c r="C3" s="69" t="s">
        <v>238</v>
      </c>
    </row>
    <row r="4" spans="1:3" ht="13.2" x14ac:dyDescent="0.25">
      <c r="A4" s="1" t="s">
        <v>3</v>
      </c>
      <c r="B4" s="14"/>
      <c r="C4" s="63"/>
    </row>
    <row r="5" spans="1:3" ht="124.2" customHeight="1" x14ac:dyDescent="0.25">
      <c r="A5" s="1" t="s">
        <v>4</v>
      </c>
      <c r="B5" s="15" t="s">
        <v>42</v>
      </c>
      <c r="C5" s="64"/>
    </row>
    <row r="6" spans="1:3" ht="13.2" x14ac:dyDescent="0.25">
      <c r="A6" s="1" t="s">
        <v>6</v>
      </c>
      <c r="B6" s="16">
        <v>35</v>
      </c>
      <c r="C6" s="17" t="s">
        <v>43</v>
      </c>
    </row>
    <row r="7" spans="1:3" ht="39.6" x14ac:dyDescent="0.25">
      <c r="A7" s="1" t="s">
        <v>8</v>
      </c>
      <c r="B7" s="16" t="s">
        <v>32</v>
      </c>
      <c r="C7" s="5" t="s">
        <v>44</v>
      </c>
    </row>
    <row r="8" spans="1:3" ht="13.2" x14ac:dyDescent="0.25">
      <c r="A8" s="65" t="s">
        <v>198</v>
      </c>
      <c r="B8" s="66"/>
      <c r="C8" s="67"/>
    </row>
    <row r="9" spans="1:3" ht="13.2" x14ac:dyDescent="0.25">
      <c r="A9" s="1" t="s">
        <v>1</v>
      </c>
      <c r="B9" s="13"/>
      <c r="C9" s="69" t="s">
        <v>239</v>
      </c>
    </row>
    <row r="10" spans="1:3" ht="13.2" x14ac:dyDescent="0.25">
      <c r="A10" s="1" t="s">
        <v>3</v>
      </c>
      <c r="B10" s="32"/>
      <c r="C10" s="63"/>
    </row>
    <row r="11" spans="1:3" ht="64.8" customHeight="1" x14ac:dyDescent="0.25">
      <c r="A11" s="1" t="s">
        <v>4</v>
      </c>
      <c r="B11" s="37" t="s">
        <v>196</v>
      </c>
      <c r="C11" s="64"/>
    </row>
    <row r="12" spans="1:3" ht="26.4" x14ac:dyDescent="0.25">
      <c r="A12" s="1" t="s">
        <v>6</v>
      </c>
      <c r="B12" s="32">
        <f>31*18.5</f>
        <v>573.5</v>
      </c>
      <c r="C12" s="60" t="s">
        <v>240</v>
      </c>
    </row>
    <row r="13" spans="1:3" ht="26.4" x14ac:dyDescent="0.25">
      <c r="A13" s="1" t="s">
        <v>8</v>
      </c>
      <c r="B13" s="32" t="s">
        <v>32</v>
      </c>
      <c r="C13" s="38" t="s">
        <v>197</v>
      </c>
    </row>
    <row r="14" spans="1:3" ht="13.2" x14ac:dyDescent="0.25">
      <c r="A14" s="68" t="s">
        <v>45</v>
      </c>
      <c r="B14" s="66"/>
      <c r="C14" s="67"/>
    </row>
    <row r="15" spans="1:3" ht="13.2" x14ac:dyDescent="0.25">
      <c r="A15" s="1" t="s">
        <v>1</v>
      </c>
      <c r="B15" s="16"/>
      <c r="C15" s="69" t="s">
        <v>241</v>
      </c>
    </row>
    <row r="16" spans="1:3" ht="13.2" x14ac:dyDescent="0.25">
      <c r="A16" s="1" t="s">
        <v>3</v>
      </c>
      <c r="B16" s="14"/>
      <c r="C16" s="63"/>
    </row>
    <row r="17" spans="1:3" ht="90" customHeight="1" x14ac:dyDescent="0.25">
      <c r="A17" s="1" t="s">
        <v>4</v>
      </c>
      <c r="B17" s="16" t="s">
        <v>46</v>
      </c>
      <c r="C17" s="64"/>
    </row>
    <row r="18" spans="1:3" ht="26.4" x14ac:dyDescent="0.25">
      <c r="A18" s="1" t="s">
        <v>6</v>
      </c>
      <c r="B18" s="16" t="s">
        <v>47</v>
      </c>
      <c r="C18" s="5" t="s">
        <v>48</v>
      </c>
    </row>
    <row r="19" spans="1:3" ht="26.4" x14ac:dyDescent="0.25">
      <c r="A19" s="1" t="s">
        <v>8</v>
      </c>
      <c r="B19" s="16" t="s">
        <v>32</v>
      </c>
      <c r="C19" s="5" t="s">
        <v>49</v>
      </c>
    </row>
    <row r="20" spans="1:3" ht="13.2" x14ac:dyDescent="0.25">
      <c r="A20" s="68" t="s">
        <v>50</v>
      </c>
      <c r="B20" s="66"/>
      <c r="C20" s="67"/>
    </row>
    <row r="21" spans="1:3" ht="13.2" x14ac:dyDescent="0.25">
      <c r="A21" s="1" t="s">
        <v>1</v>
      </c>
      <c r="B21" s="16">
        <v>50</v>
      </c>
      <c r="C21" s="69" t="s">
        <v>242</v>
      </c>
    </row>
    <row r="22" spans="1:3" ht="13.2" x14ac:dyDescent="0.25">
      <c r="A22" s="1" t="s">
        <v>3</v>
      </c>
      <c r="B22" s="14"/>
      <c r="C22" s="63"/>
    </row>
    <row r="23" spans="1:3" ht="13.2" x14ac:dyDescent="0.25">
      <c r="A23" s="1" t="s">
        <v>4</v>
      </c>
      <c r="B23" s="16" t="s">
        <v>51</v>
      </c>
      <c r="C23" s="64"/>
    </row>
    <row r="24" spans="1:3" ht="26.4" x14ac:dyDescent="0.25">
      <c r="A24" s="1" t="s">
        <v>6</v>
      </c>
      <c r="B24" s="16">
        <v>25</v>
      </c>
      <c r="C24" s="5" t="s">
        <v>52</v>
      </c>
    </row>
    <row r="25" spans="1:3" ht="26.4" x14ac:dyDescent="0.25">
      <c r="A25" s="1" t="s">
        <v>8</v>
      </c>
      <c r="B25" s="16" t="s">
        <v>32</v>
      </c>
      <c r="C25" s="5" t="s">
        <v>53</v>
      </c>
    </row>
  </sheetData>
  <mergeCells count="8">
    <mergeCell ref="C21:C23"/>
    <mergeCell ref="A8:C8"/>
    <mergeCell ref="C9:C11"/>
    <mergeCell ref="A2:C2"/>
    <mergeCell ref="C3:C5"/>
    <mergeCell ref="A14:C14"/>
    <mergeCell ref="C15:C17"/>
    <mergeCell ref="A20:C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12"/>
  <sheetViews>
    <sheetView workbookViewId="0">
      <selection activeCell="C30" sqref="C30"/>
    </sheetView>
  </sheetViews>
  <sheetFormatPr defaultColWidth="14.44140625" defaultRowHeight="15.75" customHeight="1" x14ac:dyDescent="0.25"/>
  <cols>
    <col min="1" max="1" width="22.109375" customWidth="1"/>
    <col min="3" max="3" width="57.109375" customWidth="1"/>
  </cols>
  <sheetData>
    <row r="1" spans="1:4" ht="13.2" x14ac:dyDescent="0.25">
      <c r="C1" s="18"/>
    </row>
    <row r="2" spans="1:4" ht="13.2" x14ac:dyDescent="0.25">
      <c r="A2" s="68" t="s">
        <v>98</v>
      </c>
      <c r="B2" s="66"/>
      <c r="C2" s="67"/>
    </row>
    <row r="3" spans="1:4" ht="13.2" x14ac:dyDescent="0.25">
      <c r="A3" s="1" t="s">
        <v>1</v>
      </c>
      <c r="B3" s="31">
        <v>50000</v>
      </c>
      <c r="C3" s="80" t="s">
        <v>254</v>
      </c>
    </row>
    <row r="4" spans="1:4" ht="13.2" x14ac:dyDescent="0.25">
      <c r="A4" s="1" t="s">
        <v>3</v>
      </c>
      <c r="B4" s="14"/>
      <c r="C4" s="63"/>
    </row>
    <row r="5" spans="1:4" ht="13.2" x14ac:dyDescent="0.25">
      <c r="A5" s="1" t="s">
        <v>4</v>
      </c>
      <c r="B5" s="16" t="s">
        <v>99</v>
      </c>
      <c r="C5" s="64"/>
    </row>
    <row r="6" spans="1:4" ht="26.4" x14ac:dyDescent="0.25">
      <c r="A6" s="1" t="s">
        <v>6</v>
      </c>
      <c r="B6" s="16">
        <v>600</v>
      </c>
      <c r="C6" s="5" t="s">
        <v>100</v>
      </c>
    </row>
    <row r="7" spans="1:4" ht="26.4" x14ac:dyDescent="0.25">
      <c r="A7" s="1" t="s">
        <v>8</v>
      </c>
      <c r="B7" s="14"/>
      <c r="C7" s="5" t="s">
        <v>101</v>
      </c>
    </row>
    <row r="8" spans="1:4" ht="13.2" x14ac:dyDescent="0.25">
      <c r="A8" s="68" t="s">
        <v>102</v>
      </c>
      <c r="B8" s="66"/>
      <c r="C8" s="67"/>
    </row>
    <row r="9" spans="1:4" ht="13.2" x14ac:dyDescent="0.25">
      <c r="A9" s="1" t="s">
        <v>1</v>
      </c>
      <c r="B9" s="31">
        <v>10000</v>
      </c>
      <c r="C9" s="80" t="s">
        <v>255</v>
      </c>
    </row>
    <row r="10" spans="1:4" ht="13.2" x14ac:dyDescent="0.25">
      <c r="A10" s="1" t="s">
        <v>3</v>
      </c>
      <c r="B10" s="32"/>
      <c r="C10" s="63"/>
    </row>
    <row r="11" spans="1:4" ht="13.2" x14ac:dyDescent="0.25">
      <c r="A11" s="1" t="s">
        <v>4</v>
      </c>
      <c r="B11" s="16" t="s">
        <v>104</v>
      </c>
      <c r="C11" s="64"/>
    </row>
    <row r="12" spans="1:4" ht="26.4" x14ac:dyDescent="0.25">
      <c r="A12" s="1" t="s">
        <v>6</v>
      </c>
      <c r="B12" s="16">
        <v>200</v>
      </c>
      <c r="C12" s="5" t="s">
        <v>105</v>
      </c>
    </row>
    <row r="13" spans="1:4" ht="26.4" x14ac:dyDescent="0.25">
      <c r="A13" s="1" t="s">
        <v>8</v>
      </c>
      <c r="B13" s="32"/>
      <c r="C13" s="5" t="s">
        <v>106</v>
      </c>
    </row>
    <row r="14" spans="1:4" ht="13.2" x14ac:dyDescent="0.25">
      <c r="A14" s="68" t="s">
        <v>107</v>
      </c>
      <c r="B14" s="66"/>
      <c r="C14" s="67"/>
      <c r="D14" s="30" t="s">
        <v>108</v>
      </c>
    </row>
    <row r="15" spans="1:4" ht="13.2" x14ac:dyDescent="0.25">
      <c r="A15" s="1" t="s">
        <v>1</v>
      </c>
      <c r="B15" s="31" t="s">
        <v>109</v>
      </c>
      <c r="C15" s="80" t="s">
        <v>256</v>
      </c>
    </row>
    <row r="16" spans="1:4" ht="13.2" x14ac:dyDescent="0.25">
      <c r="A16" s="1" t="s">
        <v>3</v>
      </c>
      <c r="B16" s="32"/>
      <c r="C16" s="63"/>
    </row>
    <row r="17" spans="1:4" ht="13.2" x14ac:dyDescent="0.25">
      <c r="A17" s="1" t="s">
        <v>4</v>
      </c>
      <c r="B17" s="16" t="s">
        <v>99</v>
      </c>
      <c r="C17" s="64"/>
    </row>
    <row r="18" spans="1:4" ht="26.4" x14ac:dyDescent="0.25">
      <c r="A18" s="1" t="s">
        <v>6</v>
      </c>
      <c r="B18" s="16" t="s">
        <v>110</v>
      </c>
      <c r="C18" s="5" t="s">
        <v>111</v>
      </c>
    </row>
    <row r="19" spans="1:4" ht="26.4" x14ac:dyDescent="0.25">
      <c r="A19" s="1" t="s">
        <v>8</v>
      </c>
      <c r="B19" s="32"/>
      <c r="C19" s="5" t="s">
        <v>112</v>
      </c>
    </row>
    <row r="20" spans="1:4" ht="13.2" x14ac:dyDescent="0.25">
      <c r="A20" s="68" t="s">
        <v>113</v>
      </c>
      <c r="B20" s="66"/>
      <c r="C20" s="67"/>
      <c r="D20" s="30" t="s">
        <v>108</v>
      </c>
    </row>
    <row r="21" spans="1:4" ht="13.2" x14ac:dyDescent="0.25">
      <c r="A21" s="1" t="s">
        <v>1</v>
      </c>
      <c r="B21" s="31">
        <v>20000</v>
      </c>
      <c r="C21" s="80" t="s">
        <v>257</v>
      </c>
    </row>
    <row r="22" spans="1:4" ht="13.2" x14ac:dyDescent="0.25">
      <c r="A22" s="1" t="s">
        <v>3</v>
      </c>
      <c r="B22" s="14"/>
      <c r="C22" s="63"/>
    </row>
    <row r="23" spans="1:4" ht="13.2" x14ac:dyDescent="0.25">
      <c r="A23" s="1" t="s">
        <v>4</v>
      </c>
      <c r="B23" s="16" t="s">
        <v>114</v>
      </c>
      <c r="C23" s="64"/>
    </row>
    <row r="24" spans="1:4" ht="26.4" x14ac:dyDescent="0.25">
      <c r="A24" s="1" t="s">
        <v>6</v>
      </c>
      <c r="B24" s="16" t="s">
        <v>115</v>
      </c>
      <c r="C24" s="5" t="s">
        <v>116</v>
      </c>
    </row>
    <row r="25" spans="1:4" ht="26.4" x14ac:dyDescent="0.25">
      <c r="A25" s="1" t="s">
        <v>8</v>
      </c>
      <c r="B25" s="14"/>
      <c r="C25" s="5" t="s">
        <v>117</v>
      </c>
    </row>
    <row r="26" spans="1:4" ht="13.2" x14ac:dyDescent="0.25">
      <c r="A26" s="68" t="s">
        <v>118</v>
      </c>
      <c r="B26" s="66"/>
      <c r="C26" s="67"/>
      <c r="D26" s="30" t="s">
        <v>108</v>
      </c>
    </row>
    <row r="27" spans="1:4" ht="13.2" x14ac:dyDescent="0.25">
      <c r="A27" s="1" t="s">
        <v>1</v>
      </c>
      <c r="B27" s="31">
        <v>200000</v>
      </c>
      <c r="C27" s="80" t="s">
        <v>258</v>
      </c>
      <c r="D27" s="30"/>
    </row>
    <row r="28" spans="1:4" ht="13.2" x14ac:dyDescent="0.25">
      <c r="A28" s="1" t="s">
        <v>3</v>
      </c>
      <c r="B28" s="14"/>
      <c r="C28" s="63"/>
    </row>
    <row r="29" spans="1:4" ht="13.2" x14ac:dyDescent="0.25">
      <c r="A29" s="1" t="s">
        <v>4</v>
      </c>
      <c r="B29" s="16" t="s">
        <v>119</v>
      </c>
      <c r="C29" s="64"/>
    </row>
    <row r="30" spans="1:4" ht="26.4" x14ac:dyDescent="0.25">
      <c r="A30" s="1" t="s">
        <v>6</v>
      </c>
      <c r="B30" s="31">
        <v>2500</v>
      </c>
      <c r="C30" s="5" t="s">
        <v>120</v>
      </c>
      <c r="D30" s="30"/>
    </row>
    <row r="31" spans="1:4" ht="26.4" x14ac:dyDescent="0.25">
      <c r="A31" s="1" t="s">
        <v>8</v>
      </c>
      <c r="B31" s="14"/>
      <c r="C31" s="5" t="s">
        <v>121</v>
      </c>
    </row>
    <row r="32" spans="1:4" ht="13.2" x14ac:dyDescent="0.25">
      <c r="C32" s="18"/>
    </row>
    <row r="33" spans="3:3" ht="13.2" x14ac:dyDescent="0.25">
      <c r="C33" s="18"/>
    </row>
    <row r="34" spans="3:3" ht="13.2" x14ac:dyDescent="0.25">
      <c r="C34" s="18"/>
    </row>
    <row r="35" spans="3:3" ht="13.2" x14ac:dyDescent="0.25">
      <c r="C35" s="18"/>
    </row>
    <row r="36" spans="3:3" ht="13.2" x14ac:dyDescent="0.25">
      <c r="C36" s="18"/>
    </row>
    <row r="37" spans="3:3" ht="13.2" x14ac:dyDescent="0.25">
      <c r="C37" s="18"/>
    </row>
    <row r="38" spans="3:3" ht="13.2" x14ac:dyDescent="0.25">
      <c r="C38" s="18"/>
    </row>
    <row r="39" spans="3:3" ht="13.2" x14ac:dyDescent="0.25">
      <c r="C39" s="18"/>
    </row>
    <row r="40" spans="3:3" ht="13.2" x14ac:dyDescent="0.25">
      <c r="C40" s="18"/>
    </row>
    <row r="41" spans="3:3" ht="13.2" x14ac:dyDescent="0.25">
      <c r="C41" s="18"/>
    </row>
    <row r="42" spans="3:3" ht="13.2" x14ac:dyDescent="0.25">
      <c r="C42" s="18"/>
    </row>
    <row r="43" spans="3:3" ht="13.2" x14ac:dyDescent="0.25">
      <c r="C43" s="18"/>
    </row>
    <row r="44" spans="3:3" ht="13.2" x14ac:dyDescent="0.25">
      <c r="C44" s="18"/>
    </row>
    <row r="45" spans="3:3" ht="13.2" x14ac:dyDescent="0.25">
      <c r="C45" s="18"/>
    </row>
    <row r="46" spans="3:3" ht="13.2" x14ac:dyDescent="0.25">
      <c r="C46" s="18"/>
    </row>
    <row r="47" spans="3:3" ht="13.2" x14ac:dyDescent="0.25">
      <c r="C47" s="18"/>
    </row>
    <row r="48" spans="3:3" ht="13.2" x14ac:dyDescent="0.25">
      <c r="C48" s="18"/>
    </row>
    <row r="49" spans="3:3" ht="13.2" x14ac:dyDescent="0.25">
      <c r="C49" s="18"/>
    </row>
    <row r="50" spans="3:3" ht="13.2" x14ac:dyDescent="0.25">
      <c r="C50" s="18"/>
    </row>
    <row r="51" spans="3:3" ht="13.2" x14ac:dyDescent="0.25">
      <c r="C51" s="18"/>
    </row>
    <row r="52" spans="3:3" ht="13.2" x14ac:dyDescent="0.25">
      <c r="C52" s="18"/>
    </row>
    <row r="53" spans="3:3" ht="13.2" x14ac:dyDescent="0.25">
      <c r="C53" s="18"/>
    </row>
    <row r="54" spans="3:3" ht="13.2" x14ac:dyDescent="0.25">
      <c r="C54" s="18"/>
    </row>
    <row r="55" spans="3:3" ht="13.2" x14ac:dyDescent="0.25">
      <c r="C55" s="18"/>
    </row>
    <row r="56" spans="3:3" ht="13.2" x14ac:dyDescent="0.25">
      <c r="C56" s="18"/>
    </row>
    <row r="57" spans="3:3" ht="13.2" x14ac:dyDescent="0.25">
      <c r="C57" s="18"/>
    </row>
    <row r="58" spans="3:3" ht="13.2" x14ac:dyDescent="0.25">
      <c r="C58" s="18"/>
    </row>
    <row r="59" spans="3:3" ht="13.2" x14ac:dyDescent="0.25">
      <c r="C59" s="18"/>
    </row>
    <row r="60" spans="3:3" ht="13.2" x14ac:dyDescent="0.25">
      <c r="C60" s="18"/>
    </row>
    <row r="61" spans="3:3" ht="13.2" x14ac:dyDescent="0.25">
      <c r="C61" s="18"/>
    </row>
    <row r="62" spans="3:3" ht="13.2" x14ac:dyDescent="0.25">
      <c r="C62" s="18"/>
    </row>
    <row r="63" spans="3:3" ht="13.2" x14ac:dyDescent="0.25">
      <c r="C63" s="18"/>
    </row>
    <row r="64" spans="3:3" ht="13.2" x14ac:dyDescent="0.25">
      <c r="C64" s="18"/>
    </row>
    <row r="65" spans="3:3" ht="13.2" x14ac:dyDescent="0.25">
      <c r="C65" s="18"/>
    </row>
    <row r="66" spans="3:3" ht="13.2" x14ac:dyDescent="0.25">
      <c r="C66" s="18"/>
    </row>
    <row r="67" spans="3:3" ht="13.2" x14ac:dyDescent="0.25">
      <c r="C67" s="18"/>
    </row>
    <row r="68" spans="3:3" ht="13.2" x14ac:dyDescent="0.25">
      <c r="C68" s="18"/>
    </row>
    <row r="69" spans="3:3" ht="13.2" x14ac:dyDescent="0.25">
      <c r="C69" s="18"/>
    </row>
    <row r="70" spans="3:3" ht="13.2" x14ac:dyDescent="0.25">
      <c r="C70" s="18"/>
    </row>
    <row r="71" spans="3:3" ht="13.2" x14ac:dyDescent="0.25">
      <c r="C71" s="18"/>
    </row>
    <row r="72" spans="3:3" ht="13.2" x14ac:dyDescent="0.25">
      <c r="C72" s="18"/>
    </row>
    <row r="73" spans="3:3" ht="13.2" x14ac:dyDescent="0.25">
      <c r="C73" s="18"/>
    </row>
    <row r="74" spans="3:3" ht="13.2" x14ac:dyDescent="0.25">
      <c r="C74" s="18"/>
    </row>
    <row r="75" spans="3:3" ht="13.2" x14ac:dyDescent="0.25">
      <c r="C75" s="18"/>
    </row>
    <row r="76" spans="3:3" ht="13.2" x14ac:dyDescent="0.25">
      <c r="C76" s="18"/>
    </row>
    <row r="77" spans="3:3" ht="13.2" x14ac:dyDescent="0.25">
      <c r="C77" s="18"/>
    </row>
    <row r="78" spans="3:3" ht="13.2" x14ac:dyDescent="0.25">
      <c r="C78" s="18"/>
    </row>
    <row r="79" spans="3:3" ht="13.2" x14ac:dyDescent="0.25">
      <c r="C79" s="18"/>
    </row>
    <row r="80" spans="3:3" ht="13.2" x14ac:dyDescent="0.25">
      <c r="C80" s="18"/>
    </row>
    <row r="81" spans="3:3" ht="13.2" x14ac:dyDescent="0.25">
      <c r="C81" s="18"/>
    </row>
    <row r="82" spans="3:3" ht="13.2" x14ac:dyDescent="0.25">
      <c r="C82" s="18"/>
    </row>
    <row r="83" spans="3:3" ht="13.2" x14ac:dyDescent="0.25">
      <c r="C83" s="18"/>
    </row>
    <row r="84" spans="3:3" ht="13.2" x14ac:dyDescent="0.25">
      <c r="C84" s="18"/>
    </row>
    <row r="85" spans="3:3" ht="13.2" x14ac:dyDescent="0.25">
      <c r="C85" s="18"/>
    </row>
    <row r="86" spans="3:3" ht="13.2" x14ac:dyDescent="0.25">
      <c r="C86" s="18"/>
    </row>
    <row r="87" spans="3:3" ht="13.2" x14ac:dyDescent="0.25">
      <c r="C87" s="18"/>
    </row>
    <row r="88" spans="3:3" ht="13.2" x14ac:dyDescent="0.25">
      <c r="C88" s="18"/>
    </row>
    <row r="89" spans="3:3" ht="13.2" x14ac:dyDescent="0.25">
      <c r="C89" s="18"/>
    </row>
    <row r="90" spans="3:3" ht="13.2" x14ac:dyDescent="0.25">
      <c r="C90" s="18"/>
    </row>
    <row r="91" spans="3:3" ht="13.2" x14ac:dyDescent="0.25">
      <c r="C91" s="18"/>
    </row>
    <row r="92" spans="3:3" ht="13.2" x14ac:dyDescent="0.25">
      <c r="C92" s="18"/>
    </row>
    <row r="93" spans="3:3" ht="13.2" x14ac:dyDescent="0.25">
      <c r="C93" s="18"/>
    </row>
    <row r="94" spans="3:3" ht="13.2" x14ac:dyDescent="0.25">
      <c r="C94" s="18"/>
    </row>
    <row r="95" spans="3:3" ht="13.2" x14ac:dyDescent="0.25">
      <c r="C95" s="18"/>
    </row>
    <row r="96" spans="3:3" ht="13.2" x14ac:dyDescent="0.25">
      <c r="C96" s="18"/>
    </row>
    <row r="97" spans="3:3" ht="13.2" x14ac:dyDescent="0.25">
      <c r="C97" s="18"/>
    </row>
    <row r="98" spans="3:3" ht="13.2" x14ac:dyDescent="0.25">
      <c r="C98" s="18"/>
    </row>
    <row r="99" spans="3:3" ht="13.2" x14ac:dyDescent="0.25">
      <c r="C99" s="18"/>
    </row>
    <row r="100" spans="3:3" ht="13.2" x14ac:dyDescent="0.25">
      <c r="C100" s="18"/>
    </row>
    <row r="101" spans="3:3" ht="13.2" x14ac:dyDescent="0.25">
      <c r="C101" s="18"/>
    </row>
    <row r="102" spans="3:3" ht="13.2" x14ac:dyDescent="0.25">
      <c r="C102" s="18"/>
    </row>
    <row r="103" spans="3:3" ht="13.2" x14ac:dyDescent="0.25">
      <c r="C103" s="18"/>
    </row>
    <row r="104" spans="3:3" ht="13.2" x14ac:dyDescent="0.25">
      <c r="C104" s="18"/>
    </row>
    <row r="105" spans="3:3" ht="13.2" x14ac:dyDescent="0.25">
      <c r="C105" s="18"/>
    </row>
    <row r="106" spans="3:3" ht="13.2" x14ac:dyDescent="0.25">
      <c r="C106" s="18"/>
    </row>
    <row r="107" spans="3:3" ht="13.2" x14ac:dyDescent="0.25">
      <c r="C107" s="18"/>
    </row>
    <row r="108" spans="3:3" ht="13.2" x14ac:dyDescent="0.25">
      <c r="C108" s="18"/>
    </row>
    <row r="109" spans="3:3" ht="13.2" x14ac:dyDescent="0.25">
      <c r="C109" s="18"/>
    </row>
    <row r="110" spans="3:3" ht="13.2" x14ac:dyDescent="0.25">
      <c r="C110" s="18"/>
    </row>
    <row r="111" spans="3:3" ht="13.2" x14ac:dyDescent="0.25">
      <c r="C111" s="18"/>
    </row>
    <row r="112" spans="3:3" ht="13.2" x14ac:dyDescent="0.25">
      <c r="C112" s="18"/>
    </row>
    <row r="113" spans="3:3" ht="13.2" x14ac:dyDescent="0.25">
      <c r="C113" s="18"/>
    </row>
    <row r="114" spans="3:3" ht="13.2" x14ac:dyDescent="0.25">
      <c r="C114" s="18"/>
    </row>
    <row r="115" spans="3:3" ht="13.2" x14ac:dyDescent="0.25">
      <c r="C115" s="18"/>
    </row>
    <row r="116" spans="3:3" ht="13.2" x14ac:dyDescent="0.25">
      <c r="C116" s="18"/>
    </row>
    <row r="117" spans="3:3" ht="13.2" x14ac:dyDescent="0.25">
      <c r="C117" s="18"/>
    </row>
    <row r="118" spans="3:3" ht="13.2" x14ac:dyDescent="0.25">
      <c r="C118" s="18"/>
    </row>
    <row r="119" spans="3:3" ht="13.2" x14ac:dyDescent="0.25">
      <c r="C119" s="18"/>
    </row>
    <row r="120" spans="3:3" ht="13.2" x14ac:dyDescent="0.25">
      <c r="C120" s="18"/>
    </row>
    <row r="121" spans="3:3" ht="13.2" x14ac:dyDescent="0.25">
      <c r="C121" s="18"/>
    </row>
    <row r="122" spans="3:3" ht="13.2" x14ac:dyDescent="0.25">
      <c r="C122" s="18"/>
    </row>
    <row r="123" spans="3:3" ht="13.2" x14ac:dyDescent="0.25">
      <c r="C123" s="18"/>
    </row>
    <row r="124" spans="3:3" ht="13.2" x14ac:dyDescent="0.25">
      <c r="C124" s="18"/>
    </row>
    <row r="125" spans="3:3" ht="13.2" x14ac:dyDescent="0.25">
      <c r="C125" s="18"/>
    </row>
    <row r="126" spans="3:3" ht="13.2" x14ac:dyDescent="0.25">
      <c r="C126" s="18"/>
    </row>
    <row r="127" spans="3:3" ht="13.2" x14ac:dyDescent="0.25">
      <c r="C127" s="18"/>
    </row>
    <row r="128" spans="3:3" ht="13.2" x14ac:dyDescent="0.25">
      <c r="C128" s="18"/>
    </row>
    <row r="129" spans="3:3" ht="13.2" x14ac:dyDescent="0.25">
      <c r="C129" s="18"/>
    </row>
    <row r="130" spans="3:3" ht="13.2" x14ac:dyDescent="0.25">
      <c r="C130" s="18"/>
    </row>
    <row r="131" spans="3:3" ht="13.2" x14ac:dyDescent="0.25">
      <c r="C131" s="18"/>
    </row>
    <row r="132" spans="3:3" ht="13.2" x14ac:dyDescent="0.25">
      <c r="C132" s="18"/>
    </row>
    <row r="133" spans="3:3" ht="13.2" x14ac:dyDescent="0.25">
      <c r="C133" s="18"/>
    </row>
    <row r="134" spans="3:3" ht="13.2" x14ac:dyDescent="0.25">
      <c r="C134" s="18"/>
    </row>
    <row r="135" spans="3:3" ht="13.2" x14ac:dyDescent="0.25">
      <c r="C135" s="18"/>
    </row>
    <row r="136" spans="3:3" ht="13.2" x14ac:dyDescent="0.25">
      <c r="C136" s="18"/>
    </row>
    <row r="137" spans="3:3" ht="13.2" x14ac:dyDescent="0.25">
      <c r="C137" s="18"/>
    </row>
    <row r="138" spans="3:3" ht="13.2" x14ac:dyDescent="0.25">
      <c r="C138" s="18"/>
    </row>
    <row r="139" spans="3:3" ht="13.2" x14ac:dyDescent="0.25">
      <c r="C139" s="18"/>
    </row>
    <row r="140" spans="3:3" ht="13.2" x14ac:dyDescent="0.25">
      <c r="C140" s="18"/>
    </row>
    <row r="141" spans="3:3" ht="13.2" x14ac:dyDescent="0.25">
      <c r="C141" s="18"/>
    </row>
    <row r="142" spans="3:3" ht="13.2" x14ac:dyDescent="0.25">
      <c r="C142" s="18"/>
    </row>
    <row r="143" spans="3:3" ht="13.2" x14ac:dyDescent="0.25">
      <c r="C143" s="18"/>
    </row>
    <row r="144" spans="3:3" ht="13.2" x14ac:dyDescent="0.25">
      <c r="C144" s="18"/>
    </row>
    <row r="145" spans="3:3" ht="13.2" x14ac:dyDescent="0.25">
      <c r="C145" s="18"/>
    </row>
    <row r="146" spans="3:3" ht="13.2" x14ac:dyDescent="0.25">
      <c r="C146" s="18"/>
    </row>
    <row r="147" spans="3:3" ht="13.2" x14ac:dyDescent="0.25">
      <c r="C147" s="18"/>
    </row>
    <row r="148" spans="3:3" ht="13.2" x14ac:dyDescent="0.25">
      <c r="C148" s="18"/>
    </row>
    <row r="149" spans="3:3" ht="13.2" x14ac:dyDescent="0.25">
      <c r="C149" s="18"/>
    </row>
    <row r="150" spans="3:3" ht="13.2" x14ac:dyDescent="0.25">
      <c r="C150" s="18"/>
    </row>
    <row r="151" spans="3:3" ht="13.2" x14ac:dyDescent="0.25">
      <c r="C151" s="18"/>
    </row>
    <row r="152" spans="3:3" ht="13.2" x14ac:dyDescent="0.25">
      <c r="C152" s="18"/>
    </row>
    <row r="153" spans="3:3" ht="13.2" x14ac:dyDescent="0.25">
      <c r="C153" s="18"/>
    </row>
    <row r="154" spans="3:3" ht="13.2" x14ac:dyDescent="0.25">
      <c r="C154" s="18"/>
    </row>
    <row r="155" spans="3:3" ht="13.2" x14ac:dyDescent="0.25">
      <c r="C155" s="18"/>
    </row>
    <row r="156" spans="3:3" ht="13.2" x14ac:dyDescent="0.25">
      <c r="C156" s="18"/>
    </row>
    <row r="157" spans="3:3" ht="13.2" x14ac:dyDescent="0.25">
      <c r="C157" s="18"/>
    </row>
    <row r="158" spans="3:3" ht="13.2" x14ac:dyDescent="0.25">
      <c r="C158" s="18"/>
    </row>
    <row r="159" spans="3:3" ht="13.2" x14ac:dyDescent="0.25">
      <c r="C159" s="18"/>
    </row>
    <row r="160" spans="3:3" ht="13.2" x14ac:dyDescent="0.25">
      <c r="C160" s="18"/>
    </row>
    <row r="161" spans="3:3" ht="13.2" x14ac:dyDescent="0.25">
      <c r="C161" s="18"/>
    </row>
    <row r="162" spans="3:3" ht="13.2" x14ac:dyDescent="0.25">
      <c r="C162" s="18"/>
    </row>
    <row r="163" spans="3:3" ht="13.2" x14ac:dyDescent="0.25">
      <c r="C163" s="18"/>
    </row>
    <row r="164" spans="3:3" ht="13.2" x14ac:dyDescent="0.25">
      <c r="C164" s="18"/>
    </row>
    <row r="165" spans="3:3" ht="13.2" x14ac:dyDescent="0.25">
      <c r="C165" s="18"/>
    </row>
    <row r="166" spans="3:3" ht="13.2" x14ac:dyDescent="0.25">
      <c r="C166" s="18"/>
    </row>
    <row r="167" spans="3:3" ht="13.2" x14ac:dyDescent="0.25">
      <c r="C167" s="18"/>
    </row>
    <row r="168" spans="3:3" ht="13.2" x14ac:dyDescent="0.25">
      <c r="C168" s="18"/>
    </row>
    <row r="169" spans="3:3" ht="13.2" x14ac:dyDescent="0.25">
      <c r="C169" s="18"/>
    </row>
    <row r="170" spans="3:3" ht="13.2" x14ac:dyDescent="0.25">
      <c r="C170" s="18"/>
    </row>
    <row r="171" spans="3:3" ht="13.2" x14ac:dyDescent="0.25">
      <c r="C171" s="18"/>
    </row>
    <row r="172" spans="3:3" ht="13.2" x14ac:dyDescent="0.25">
      <c r="C172" s="18"/>
    </row>
    <row r="173" spans="3:3" ht="13.2" x14ac:dyDescent="0.25">
      <c r="C173" s="18"/>
    </row>
    <row r="174" spans="3:3" ht="13.2" x14ac:dyDescent="0.25">
      <c r="C174" s="18"/>
    </row>
    <row r="175" spans="3:3" ht="13.2" x14ac:dyDescent="0.25">
      <c r="C175" s="18"/>
    </row>
    <row r="176" spans="3:3" ht="13.2" x14ac:dyDescent="0.25">
      <c r="C176" s="18"/>
    </row>
    <row r="177" spans="3:3" ht="13.2" x14ac:dyDescent="0.25">
      <c r="C177" s="18"/>
    </row>
    <row r="178" spans="3:3" ht="13.2" x14ac:dyDescent="0.25">
      <c r="C178" s="18"/>
    </row>
    <row r="179" spans="3:3" ht="13.2" x14ac:dyDescent="0.25">
      <c r="C179" s="18"/>
    </row>
    <row r="180" spans="3:3" ht="13.2" x14ac:dyDescent="0.25">
      <c r="C180" s="18"/>
    </row>
    <row r="181" spans="3:3" ht="13.2" x14ac:dyDescent="0.25">
      <c r="C181" s="18"/>
    </row>
    <row r="182" spans="3:3" ht="13.2" x14ac:dyDescent="0.25">
      <c r="C182" s="18"/>
    </row>
    <row r="183" spans="3:3" ht="13.2" x14ac:dyDescent="0.25">
      <c r="C183" s="18"/>
    </row>
    <row r="184" spans="3:3" ht="13.2" x14ac:dyDescent="0.25">
      <c r="C184" s="18"/>
    </row>
    <row r="185" spans="3:3" ht="13.2" x14ac:dyDescent="0.25">
      <c r="C185" s="18"/>
    </row>
    <row r="186" spans="3:3" ht="13.2" x14ac:dyDescent="0.25">
      <c r="C186" s="18"/>
    </row>
    <row r="187" spans="3:3" ht="13.2" x14ac:dyDescent="0.25">
      <c r="C187" s="18"/>
    </row>
    <row r="188" spans="3:3" ht="13.2" x14ac:dyDescent="0.25">
      <c r="C188" s="18"/>
    </row>
    <row r="189" spans="3:3" ht="13.2" x14ac:dyDescent="0.25">
      <c r="C189" s="18"/>
    </row>
    <row r="190" spans="3:3" ht="13.2" x14ac:dyDescent="0.25">
      <c r="C190" s="18"/>
    </row>
    <row r="191" spans="3:3" ht="13.2" x14ac:dyDescent="0.25">
      <c r="C191" s="18"/>
    </row>
    <row r="192" spans="3:3" ht="13.2" x14ac:dyDescent="0.25">
      <c r="C192" s="18"/>
    </row>
    <row r="193" spans="3:3" ht="13.2" x14ac:dyDescent="0.25">
      <c r="C193" s="18"/>
    </row>
    <row r="194" spans="3:3" ht="13.2" x14ac:dyDescent="0.25">
      <c r="C194" s="18"/>
    </row>
    <row r="195" spans="3:3" ht="13.2" x14ac:dyDescent="0.25">
      <c r="C195" s="18"/>
    </row>
    <row r="196" spans="3:3" ht="13.2" x14ac:dyDescent="0.25">
      <c r="C196" s="18"/>
    </row>
    <row r="197" spans="3:3" ht="13.2" x14ac:dyDescent="0.25">
      <c r="C197" s="18"/>
    </row>
    <row r="198" spans="3:3" ht="13.2" x14ac:dyDescent="0.25">
      <c r="C198" s="18"/>
    </row>
    <row r="199" spans="3:3" ht="13.2" x14ac:dyDescent="0.25">
      <c r="C199" s="18"/>
    </row>
    <row r="200" spans="3:3" ht="13.2" x14ac:dyDescent="0.25">
      <c r="C200" s="18"/>
    </row>
    <row r="201" spans="3:3" ht="13.2" x14ac:dyDescent="0.25">
      <c r="C201" s="18"/>
    </row>
    <row r="202" spans="3:3" ht="13.2" x14ac:dyDescent="0.25">
      <c r="C202" s="18"/>
    </row>
    <row r="203" spans="3:3" ht="13.2" x14ac:dyDescent="0.25">
      <c r="C203" s="18"/>
    </row>
    <row r="204" spans="3:3" ht="13.2" x14ac:dyDescent="0.25">
      <c r="C204" s="18"/>
    </row>
    <row r="205" spans="3:3" ht="13.2" x14ac:dyDescent="0.25">
      <c r="C205" s="18"/>
    </row>
    <row r="206" spans="3:3" ht="13.2" x14ac:dyDescent="0.25">
      <c r="C206" s="18"/>
    </row>
    <row r="207" spans="3:3" ht="13.2" x14ac:dyDescent="0.25">
      <c r="C207" s="18"/>
    </row>
    <row r="208" spans="3:3" ht="13.2" x14ac:dyDescent="0.25">
      <c r="C208" s="18"/>
    </row>
    <row r="209" spans="3:3" ht="13.2" x14ac:dyDescent="0.25">
      <c r="C209" s="18"/>
    </row>
    <row r="210" spans="3:3" ht="13.2" x14ac:dyDescent="0.25">
      <c r="C210" s="18"/>
    </row>
    <row r="211" spans="3:3" ht="13.2" x14ac:dyDescent="0.25">
      <c r="C211" s="18"/>
    </row>
    <row r="212" spans="3:3" ht="13.2" x14ac:dyDescent="0.25">
      <c r="C212" s="18"/>
    </row>
    <row r="213" spans="3:3" ht="13.2" x14ac:dyDescent="0.25">
      <c r="C213" s="18"/>
    </row>
    <row r="214" spans="3:3" ht="13.2" x14ac:dyDescent="0.25">
      <c r="C214" s="18"/>
    </row>
    <row r="215" spans="3:3" ht="13.2" x14ac:dyDescent="0.25">
      <c r="C215" s="18"/>
    </row>
    <row r="216" spans="3:3" ht="13.2" x14ac:dyDescent="0.25">
      <c r="C216" s="18"/>
    </row>
    <row r="217" spans="3:3" ht="13.2" x14ac:dyDescent="0.25">
      <c r="C217" s="18"/>
    </row>
    <row r="218" spans="3:3" ht="13.2" x14ac:dyDescent="0.25">
      <c r="C218" s="18"/>
    </row>
    <row r="219" spans="3:3" ht="13.2" x14ac:dyDescent="0.25">
      <c r="C219" s="18"/>
    </row>
    <row r="220" spans="3:3" ht="13.2" x14ac:dyDescent="0.25">
      <c r="C220" s="18"/>
    </row>
    <row r="221" spans="3:3" ht="13.2" x14ac:dyDescent="0.25">
      <c r="C221" s="18"/>
    </row>
    <row r="222" spans="3:3" ht="13.2" x14ac:dyDescent="0.25">
      <c r="C222" s="18"/>
    </row>
    <row r="223" spans="3:3" ht="13.2" x14ac:dyDescent="0.25">
      <c r="C223" s="18"/>
    </row>
    <row r="224" spans="3:3" ht="13.2" x14ac:dyDescent="0.25">
      <c r="C224" s="18"/>
    </row>
    <row r="225" spans="3:3" ht="13.2" x14ac:dyDescent="0.25">
      <c r="C225" s="18"/>
    </row>
    <row r="226" spans="3:3" ht="13.2" x14ac:dyDescent="0.25">
      <c r="C226" s="18"/>
    </row>
    <row r="227" spans="3:3" ht="13.2" x14ac:dyDescent="0.25">
      <c r="C227" s="18"/>
    </row>
    <row r="228" spans="3:3" ht="13.2" x14ac:dyDescent="0.25">
      <c r="C228" s="18"/>
    </row>
    <row r="229" spans="3:3" ht="13.2" x14ac:dyDescent="0.25">
      <c r="C229" s="18"/>
    </row>
    <row r="230" spans="3:3" ht="13.2" x14ac:dyDescent="0.25">
      <c r="C230" s="18"/>
    </row>
    <row r="231" spans="3:3" ht="13.2" x14ac:dyDescent="0.25">
      <c r="C231" s="18"/>
    </row>
    <row r="232" spans="3:3" ht="13.2" x14ac:dyDescent="0.25">
      <c r="C232" s="18"/>
    </row>
    <row r="233" spans="3:3" ht="13.2" x14ac:dyDescent="0.25">
      <c r="C233" s="18"/>
    </row>
    <row r="234" spans="3:3" ht="13.2" x14ac:dyDescent="0.25">
      <c r="C234" s="18"/>
    </row>
    <row r="235" spans="3:3" ht="13.2" x14ac:dyDescent="0.25">
      <c r="C235" s="18"/>
    </row>
    <row r="236" spans="3:3" ht="13.2" x14ac:dyDescent="0.25">
      <c r="C236" s="18"/>
    </row>
    <row r="237" spans="3:3" ht="13.2" x14ac:dyDescent="0.25">
      <c r="C237" s="18"/>
    </row>
    <row r="238" spans="3:3" ht="13.2" x14ac:dyDescent="0.25">
      <c r="C238" s="18"/>
    </row>
    <row r="239" spans="3:3" ht="13.2" x14ac:dyDescent="0.25">
      <c r="C239" s="18"/>
    </row>
    <row r="240" spans="3:3" ht="13.2" x14ac:dyDescent="0.25">
      <c r="C240" s="18"/>
    </row>
    <row r="241" spans="3:3" ht="13.2" x14ac:dyDescent="0.25">
      <c r="C241" s="18"/>
    </row>
    <row r="242" spans="3:3" ht="13.2" x14ac:dyDescent="0.25">
      <c r="C242" s="18"/>
    </row>
    <row r="243" spans="3:3" ht="13.2" x14ac:dyDescent="0.25">
      <c r="C243" s="18"/>
    </row>
    <row r="244" spans="3:3" ht="13.2" x14ac:dyDescent="0.25">
      <c r="C244" s="18"/>
    </row>
    <row r="245" spans="3:3" ht="13.2" x14ac:dyDescent="0.25">
      <c r="C245" s="18"/>
    </row>
    <row r="246" spans="3:3" ht="13.2" x14ac:dyDescent="0.25">
      <c r="C246" s="18"/>
    </row>
    <row r="247" spans="3:3" ht="13.2" x14ac:dyDescent="0.25">
      <c r="C247" s="18"/>
    </row>
    <row r="248" spans="3:3" ht="13.2" x14ac:dyDescent="0.25">
      <c r="C248" s="18"/>
    </row>
    <row r="249" spans="3:3" ht="13.2" x14ac:dyDescent="0.25">
      <c r="C249" s="18"/>
    </row>
    <row r="250" spans="3:3" ht="13.2" x14ac:dyDescent="0.25">
      <c r="C250" s="18"/>
    </row>
    <row r="251" spans="3:3" ht="13.2" x14ac:dyDescent="0.25">
      <c r="C251" s="18"/>
    </row>
    <row r="252" spans="3:3" ht="13.2" x14ac:dyDescent="0.25">
      <c r="C252" s="18"/>
    </row>
    <row r="253" spans="3:3" ht="13.2" x14ac:dyDescent="0.25">
      <c r="C253" s="18"/>
    </row>
    <row r="254" spans="3:3" ht="13.2" x14ac:dyDescent="0.25">
      <c r="C254" s="18"/>
    </row>
    <row r="255" spans="3:3" ht="13.2" x14ac:dyDescent="0.25">
      <c r="C255" s="18"/>
    </row>
    <row r="256" spans="3:3" ht="13.2" x14ac:dyDescent="0.25">
      <c r="C256" s="18"/>
    </row>
    <row r="257" spans="3:3" ht="13.2" x14ac:dyDescent="0.25">
      <c r="C257" s="18"/>
    </row>
    <row r="258" spans="3:3" ht="13.2" x14ac:dyDescent="0.25">
      <c r="C258" s="18"/>
    </row>
    <row r="259" spans="3:3" ht="13.2" x14ac:dyDescent="0.25">
      <c r="C259" s="18"/>
    </row>
    <row r="260" spans="3:3" ht="13.2" x14ac:dyDescent="0.25">
      <c r="C260" s="18"/>
    </row>
    <row r="261" spans="3:3" ht="13.2" x14ac:dyDescent="0.25">
      <c r="C261" s="18"/>
    </row>
    <row r="262" spans="3:3" ht="13.2" x14ac:dyDescent="0.25">
      <c r="C262" s="18"/>
    </row>
    <row r="263" spans="3:3" ht="13.2" x14ac:dyDescent="0.25">
      <c r="C263" s="18"/>
    </row>
    <row r="264" spans="3:3" ht="13.2" x14ac:dyDescent="0.25">
      <c r="C264" s="18"/>
    </row>
    <row r="265" spans="3:3" ht="13.2" x14ac:dyDescent="0.25">
      <c r="C265" s="18"/>
    </row>
    <row r="266" spans="3:3" ht="13.2" x14ac:dyDescent="0.25">
      <c r="C266" s="18"/>
    </row>
    <row r="267" spans="3:3" ht="13.2" x14ac:dyDescent="0.25">
      <c r="C267" s="18"/>
    </row>
    <row r="268" spans="3:3" ht="13.2" x14ac:dyDescent="0.25">
      <c r="C268" s="18"/>
    </row>
    <row r="269" spans="3:3" ht="13.2" x14ac:dyDescent="0.25">
      <c r="C269" s="18"/>
    </row>
    <row r="270" spans="3:3" ht="13.2" x14ac:dyDescent="0.25">
      <c r="C270" s="18"/>
    </row>
    <row r="271" spans="3:3" ht="13.2" x14ac:dyDescent="0.25">
      <c r="C271" s="18"/>
    </row>
    <row r="272" spans="3:3" ht="13.2" x14ac:dyDescent="0.25">
      <c r="C272" s="18"/>
    </row>
    <row r="273" spans="3:3" ht="13.2" x14ac:dyDescent="0.25">
      <c r="C273" s="18"/>
    </row>
    <row r="274" spans="3:3" ht="13.2" x14ac:dyDescent="0.25">
      <c r="C274" s="18"/>
    </row>
    <row r="275" spans="3:3" ht="13.2" x14ac:dyDescent="0.25">
      <c r="C275" s="18"/>
    </row>
    <row r="276" spans="3:3" ht="13.2" x14ac:dyDescent="0.25">
      <c r="C276" s="18"/>
    </row>
    <row r="277" spans="3:3" ht="13.2" x14ac:dyDescent="0.25">
      <c r="C277" s="18"/>
    </row>
    <row r="278" spans="3:3" ht="13.2" x14ac:dyDescent="0.25">
      <c r="C278" s="18"/>
    </row>
    <row r="279" spans="3:3" ht="13.2" x14ac:dyDescent="0.25">
      <c r="C279" s="18"/>
    </row>
    <row r="280" spans="3:3" ht="13.2" x14ac:dyDescent="0.25">
      <c r="C280" s="18"/>
    </row>
    <row r="281" spans="3:3" ht="13.2" x14ac:dyDescent="0.25">
      <c r="C281" s="18"/>
    </row>
    <row r="282" spans="3:3" ht="13.2" x14ac:dyDescent="0.25">
      <c r="C282" s="18"/>
    </row>
    <row r="283" spans="3:3" ht="13.2" x14ac:dyDescent="0.25">
      <c r="C283" s="18"/>
    </row>
    <row r="284" spans="3:3" ht="13.2" x14ac:dyDescent="0.25">
      <c r="C284" s="18"/>
    </row>
    <row r="285" spans="3:3" ht="13.2" x14ac:dyDescent="0.25">
      <c r="C285" s="18"/>
    </row>
    <row r="286" spans="3:3" ht="13.2" x14ac:dyDescent="0.25">
      <c r="C286" s="18"/>
    </row>
    <row r="287" spans="3:3" ht="13.2" x14ac:dyDescent="0.25">
      <c r="C287" s="18"/>
    </row>
    <row r="288" spans="3:3" ht="13.2" x14ac:dyDescent="0.25">
      <c r="C288" s="18"/>
    </row>
    <row r="289" spans="3:3" ht="13.2" x14ac:dyDescent="0.25">
      <c r="C289" s="18"/>
    </row>
    <row r="290" spans="3:3" ht="13.2" x14ac:dyDescent="0.25">
      <c r="C290" s="18"/>
    </row>
    <row r="291" spans="3:3" ht="13.2" x14ac:dyDescent="0.25">
      <c r="C291" s="18"/>
    </row>
    <row r="292" spans="3:3" ht="13.2" x14ac:dyDescent="0.25">
      <c r="C292" s="18"/>
    </row>
    <row r="293" spans="3:3" ht="13.2" x14ac:dyDescent="0.25">
      <c r="C293" s="18"/>
    </row>
    <row r="294" spans="3:3" ht="13.2" x14ac:dyDescent="0.25">
      <c r="C294" s="18"/>
    </row>
    <row r="295" spans="3:3" ht="13.2" x14ac:dyDescent="0.25">
      <c r="C295" s="18"/>
    </row>
    <row r="296" spans="3:3" ht="13.2" x14ac:dyDescent="0.25">
      <c r="C296" s="18"/>
    </row>
    <row r="297" spans="3:3" ht="13.2" x14ac:dyDescent="0.25">
      <c r="C297" s="18"/>
    </row>
    <row r="298" spans="3:3" ht="13.2" x14ac:dyDescent="0.25">
      <c r="C298" s="18"/>
    </row>
    <row r="299" spans="3:3" ht="13.2" x14ac:dyDescent="0.25">
      <c r="C299" s="18"/>
    </row>
    <row r="300" spans="3:3" ht="13.2" x14ac:dyDescent="0.25">
      <c r="C300" s="18"/>
    </row>
    <row r="301" spans="3:3" ht="13.2" x14ac:dyDescent="0.25">
      <c r="C301" s="18"/>
    </row>
    <row r="302" spans="3:3" ht="13.2" x14ac:dyDescent="0.25">
      <c r="C302" s="18"/>
    </row>
    <row r="303" spans="3:3" ht="13.2" x14ac:dyDescent="0.25">
      <c r="C303" s="18"/>
    </row>
    <row r="304" spans="3:3" ht="13.2" x14ac:dyDescent="0.25">
      <c r="C304" s="18"/>
    </row>
    <row r="305" spans="3:3" ht="13.2" x14ac:dyDescent="0.25">
      <c r="C305" s="18"/>
    </row>
    <row r="306" spans="3:3" ht="13.2" x14ac:dyDescent="0.25">
      <c r="C306" s="18"/>
    </row>
    <row r="307" spans="3:3" ht="13.2" x14ac:dyDescent="0.25">
      <c r="C307" s="18"/>
    </row>
    <row r="308" spans="3:3" ht="13.2" x14ac:dyDescent="0.25">
      <c r="C308" s="18"/>
    </row>
    <row r="309" spans="3:3" ht="13.2" x14ac:dyDescent="0.25">
      <c r="C309" s="18"/>
    </row>
    <row r="310" spans="3:3" ht="13.2" x14ac:dyDescent="0.25">
      <c r="C310" s="18"/>
    </row>
    <row r="311" spans="3:3" ht="13.2" x14ac:dyDescent="0.25">
      <c r="C311" s="18"/>
    </row>
    <row r="312" spans="3:3" ht="13.2" x14ac:dyDescent="0.25">
      <c r="C312" s="18"/>
    </row>
    <row r="313" spans="3:3" ht="13.2" x14ac:dyDescent="0.25">
      <c r="C313" s="18"/>
    </row>
    <row r="314" spans="3:3" ht="13.2" x14ac:dyDescent="0.25">
      <c r="C314" s="18"/>
    </row>
    <row r="315" spans="3:3" ht="13.2" x14ac:dyDescent="0.25">
      <c r="C315" s="18"/>
    </row>
    <row r="316" spans="3:3" ht="13.2" x14ac:dyDescent="0.25">
      <c r="C316" s="18"/>
    </row>
    <row r="317" spans="3:3" ht="13.2" x14ac:dyDescent="0.25">
      <c r="C317" s="18"/>
    </row>
    <row r="318" spans="3:3" ht="13.2" x14ac:dyDescent="0.25">
      <c r="C318" s="18"/>
    </row>
    <row r="319" spans="3:3" ht="13.2" x14ac:dyDescent="0.25">
      <c r="C319" s="18"/>
    </row>
    <row r="320" spans="3:3" ht="13.2" x14ac:dyDescent="0.25">
      <c r="C320" s="18"/>
    </row>
    <row r="321" spans="3:3" ht="13.2" x14ac:dyDescent="0.25">
      <c r="C321" s="18"/>
    </row>
    <row r="322" spans="3:3" ht="13.2" x14ac:dyDescent="0.25">
      <c r="C322" s="18"/>
    </row>
    <row r="323" spans="3:3" ht="13.2" x14ac:dyDescent="0.25">
      <c r="C323" s="18"/>
    </row>
    <row r="324" spans="3:3" ht="13.2" x14ac:dyDescent="0.25">
      <c r="C324" s="18"/>
    </row>
    <row r="325" spans="3:3" ht="13.2" x14ac:dyDescent="0.25">
      <c r="C325" s="18"/>
    </row>
    <row r="326" spans="3:3" ht="13.2" x14ac:dyDescent="0.25">
      <c r="C326" s="18"/>
    </row>
    <row r="327" spans="3:3" ht="13.2" x14ac:dyDescent="0.25">
      <c r="C327" s="18"/>
    </row>
    <row r="328" spans="3:3" ht="13.2" x14ac:dyDescent="0.25">
      <c r="C328" s="18"/>
    </row>
    <row r="329" spans="3:3" ht="13.2" x14ac:dyDescent="0.25">
      <c r="C329" s="18"/>
    </row>
    <row r="330" spans="3:3" ht="13.2" x14ac:dyDescent="0.25">
      <c r="C330" s="18"/>
    </row>
    <row r="331" spans="3:3" ht="13.2" x14ac:dyDescent="0.25">
      <c r="C331" s="18"/>
    </row>
    <row r="332" spans="3:3" ht="13.2" x14ac:dyDescent="0.25">
      <c r="C332" s="18"/>
    </row>
    <row r="333" spans="3:3" ht="13.2" x14ac:dyDescent="0.25">
      <c r="C333" s="18"/>
    </row>
    <row r="334" spans="3:3" ht="13.2" x14ac:dyDescent="0.25">
      <c r="C334" s="18"/>
    </row>
    <row r="335" spans="3:3" ht="13.2" x14ac:dyDescent="0.25">
      <c r="C335" s="18"/>
    </row>
    <row r="336" spans="3:3" ht="13.2" x14ac:dyDescent="0.25">
      <c r="C336" s="18"/>
    </row>
    <row r="337" spans="3:3" ht="13.2" x14ac:dyDescent="0.25">
      <c r="C337" s="18"/>
    </row>
    <row r="338" spans="3:3" ht="13.2" x14ac:dyDescent="0.25">
      <c r="C338" s="18"/>
    </row>
    <row r="339" spans="3:3" ht="13.2" x14ac:dyDescent="0.25">
      <c r="C339" s="18"/>
    </row>
    <row r="340" spans="3:3" ht="13.2" x14ac:dyDescent="0.25">
      <c r="C340" s="18"/>
    </row>
    <row r="341" spans="3:3" ht="13.2" x14ac:dyDescent="0.25">
      <c r="C341" s="18"/>
    </row>
    <row r="342" spans="3:3" ht="13.2" x14ac:dyDescent="0.25">
      <c r="C342" s="18"/>
    </row>
    <row r="343" spans="3:3" ht="13.2" x14ac:dyDescent="0.25">
      <c r="C343" s="18"/>
    </row>
    <row r="344" spans="3:3" ht="13.2" x14ac:dyDescent="0.25">
      <c r="C344" s="18"/>
    </row>
    <row r="345" spans="3:3" ht="13.2" x14ac:dyDescent="0.25">
      <c r="C345" s="18"/>
    </row>
    <row r="346" spans="3:3" ht="13.2" x14ac:dyDescent="0.25">
      <c r="C346" s="18"/>
    </row>
    <row r="347" spans="3:3" ht="13.2" x14ac:dyDescent="0.25">
      <c r="C347" s="18"/>
    </row>
    <row r="348" spans="3:3" ht="13.2" x14ac:dyDescent="0.25">
      <c r="C348" s="18"/>
    </row>
    <row r="349" spans="3:3" ht="13.2" x14ac:dyDescent="0.25">
      <c r="C349" s="18"/>
    </row>
    <row r="350" spans="3:3" ht="13.2" x14ac:dyDescent="0.25">
      <c r="C350" s="18"/>
    </row>
    <row r="351" spans="3:3" ht="13.2" x14ac:dyDescent="0.25">
      <c r="C351" s="18"/>
    </row>
    <row r="352" spans="3:3" ht="13.2" x14ac:dyDescent="0.25">
      <c r="C352" s="18"/>
    </row>
    <row r="353" spans="3:3" ht="13.2" x14ac:dyDescent="0.25">
      <c r="C353" s="18"/>
    </row>
    <row r="354" spans="3:3" ht="13.2" x14ac:dyDescent="0.25">
      <c r="C354" s="18"/>
    </row>
    <row r="355" spans="3:3" ht="13.2" x14ac:dyDescent="0.25">
      <c r="C355" s="18"/>
    </row>
    <row r="356" spans="3:3" ht="13.2" x14ac:dyDescent="0.25">
      <c r="C356" s="18"/>
    </row>
    <row r="357" spans="3:3" ht="13.2" x14ac:dyDescent="0.25">
      <c r="C357" s="18"/>
    </row>
    <row r="358" spans="3:3" ht="13.2" x14ac:dyDescent="0.25">
      <c r="C358" s="18"/>
    </row>
    <row r="359" spans="3:3" ht="13.2" x14ac:dyDescent="0.25">
      <c r="C359" s="18"/>
    </row>
    <row r="360" spans="3:3" ht="13.2" x14ac:dyDescent="0.25">
      <c r="C360" s="18"/>
    </row>
    <row r="361" spans="3:3" ht="13.2" x14ac:dyDescent="0.25">
      <c r="C361" s="18"/>
    </row>
    <row r="362" spans="3:3" ht="13.2" x14ac:dyDescent="0.25">
      <c r="C362" s="18"/>
    </row>
    <row r="363" spans="3:3" ht="13.2" x14ac:dyDescent="0.25">
      <c r="C363" s="18"/>
    </row>
    <row r="364" spans="3:3" ht="13.2" x14ac:dyDescent="0.25">
      <c r="C364" s="18"/>
    </row>
    <row r="365" spans="3:3" ht="13.2" x14ac:dyDescent="0.25">
      <c r="C365" s="18"/>
    </row>
    <row r="366" spans="3:3" ht="13.2" x14ac:dyDescent="0.25">
      <c r="C366" s="18"/>
    </row>
    <row r="367" spans="3:3" ht="13.2" x14ac:dyDescent="0.25">
      <c r="C367" s="18"/>
    </row>
    <row r="368" spans="3:3" ht="13.2" x14ac:dyDescent="0.25">
      <c r="C368" s="18"/>
    </row>
    <row r="369" spans="3:3" ht="13.2" x14ac:dyDescent="0.25">
      <c r="C369" s="18"/>
    </row>
    <row r="370" spans="3:3" ht="13.2" x14ac:dyDescent="0.25">
      <c r="C370" s="18"/>
    </row>
    <row r="371" spans="3:3" ht="13.2" x14ac:dyDescent="0.25">
      <c r="C371" s="18"/>
    </row>
    <row r="372" spans="3:3" ht="13.2" x14ac:dyDescent="0.25">
      <c r="C372" s="18"/>
    </row>
    <row r="373" spans="3:3" ht="13.2" x14ac:dyDescent="0.25">
      <c r="C373" s="18"/>
    </row>
    <row r="374" spans="3:3" ht="13.2" x14ac:dyDescent="0.25">
      <c r="C374" s="18"/>
    </row>
    <row r="375" spans="3:3" ht="13.2" x14ac:dyDescent="0.25">
      <c r="C375" s="18"/>
    </row>
    <row r="376" spans="3:3" ht="13.2" x14ac:dyDescent="0.25">
      <c r="C376" s="18"/>
    </row>
    <row r="377" spans="3:3" ht="13.2" x14ac:dyDescent="0.25">
      <c r="C377" s="18"/>
    </row>
    <row r="378" spans="3:3" ht="13.2" x14ac:dyDescent="0.25">
      <c r="C378" s="18"/>
    </row>
    <row r="379" spans="3:3" ht="13.2" x14ac:dyDescent="0.25">
      <c r="C379" s="18"/>
    </row>
    <row r="380" spans="3:3" ht="13.2" x14ac:dyDescent="0.25">
      <c r="C380" s="18"/>
    </row>
    <row r="381" spans="3:3" ht="13.2" x14ac:dyDescent="0.25">
      <c r="C381" s="18"/>
    </row>
    <row r="382" spans="3:3" ht="13.2" x14ac:dyDescent="0.25">
      <c r="C382" s="18"/>
    </row>
    <row r="383" spans="3:3" ht="13.2" x14ac:dyDescent="0.25">
      <c r="C383" s="18"/>
    </row>
    <row r="384" spans="3:3" ht="13.2" x14ac:dyDescent="0.25">
      <c r="C384" s="18"/>
    </row>
    <row r="385" spans="3:3" ht="13.2" x14ac:dyDescent="0.25">
      <c r="C385" s="18"/>
    </row>
    <row r="386" spans="3:3" ht="13.2" x14ac:dyDescent="0.25">
      <c r="C386" s="18"/>
    </row>
    <row r="387" spans="3:3" ht="13.2" x14ac:dyDescent="0.25">
      <c r="C387" s="18"/>
    </row>
    <row r="388" spans="3:3" ht="13.2" x14ac:dyDescent="0.25">
      <c r="C388" s="18"/>
    </row>
    <row r="389" spans="3:3" ht="13.2" x14ac:dyDescent="0.25">
      <c r="C389" s="18"/>
    </row>
    <row r="390" spans="3:3" ht="13.2" x14ac:dyDescent="0.25">
      <c r="C390" s="18"/>
    </row>
    <row r="391" spans="3:3" ht="13.2" x14ac:dyDescent="0.25">
      <c r="C391" s="18"/>
    </row>
    <row r="392" spans="3:3" ht="13.2" x14ac:dyDescent="0.25">
      <c r="C392" s="18"/>
    </row>
    <row r="393" spans="3:3" ht="13.2" x14ac:dyDescent="0.25">
      <c r="C393" s="18"/>
    </row>
    <row r="394" spans="3:3" ht="13.2" x14ac:dyDescent="0.25">
      <c r="C394" s="18"/>
    </row>
    <row r="395" spans="3:3" ht="13.2" x14ac:dyDescent="0.25">
      <c r="C395" s="18"/>
    </row>
    <row r="396" spans="3:3" ht="13.2" x14ac:dyDescent="0.25">
      <c r="C396" s="18"/>
    </row>
    <row r="397" spans="3:3" ht="13.2" x14ac:dyDescent="0.25">
      <c r="C397" s="18"/>
    </row>
    <row r="398" spans="3:3" ht="13.2" x14ac:dyDescent="0.25">
      <c r="C398" s="18"/>
    </row>
    <row r="399" spans="3:3" ht="13.2" x14ac:dyDescent="0.25">
      <c r="C399" s="18"/>
    </row>
    <row r="400" spans="3:3" ht="13.2" x14ac:dyDescent="0.25">
      <c r="C400" s="18"/>
    </row>
    <row r="401" spans="3:3" ht="13.2" x14ac:dyDescent="0.25">
      <c r="C401" s="18"/>
    </row>
    <row r="402" spans="3:3" ht="13.2" x14ac:dyDescent="0.25">
      <c r="C402" s="18"/>
    </row>
    <row r="403" spans="3:3" ht="13.2" x14ac:dyDescent="0.25">
      <c r="C403" s="18"/>
    </row>
    <row r="404" spans="3:3" ht="13.2" x14ac:dyDescent="0.25">
      <c r="C404" s="18"/>
    </row>
    <row r="405" spans="3:3" ht="13.2" x14ac:dyDescent="0.25">
      <c r="C405" s="18"/>
    </row>
    <row r="406" spans="3:3" ht="13.2" x14ac:dyDescent="0.25">
      <c r="C406" s="18"/>
    </row>
    <row r="407" spans="3:3" ht="13.2" x14ac:dyDescent="0.25">
      <c r="C407" s="18"/>
    </row>
    <row r="408" spans="3:3" ht="13.2" x14ac:dyDescent="0.25">
      <c r="C408" s="18"/>
    </row>
    <row r="409" spans="3:3" ht="13.2" x14ac:dyDescent="0.25">
      <c r="C409" s="18"/>
    </row>
    <row r="410" spans="3:3" ht="13.2" x14ac:dyDescent="0.25">
      <c r="C410" s="18"/>
    </row>
    <row r="411" spans="3:3" ht="13.2" x14ac:dyDescent="0.25">
      <c r="C411" s="18"/>
    </row>
    <row r="412" spans="3:3" ht="13.2" x14ac:dyDescent="0.25">
      <c r="C412" s="18"/>
    </row>
    <row r="413" spans="3:3" ht="13.2" x14ac:dyDescent="0.25">
      <c r="C413" s="18"/>
    </row>
    <row r="414" spans="3:3" ht="13.2" x14ac:dyDescent="0.25">
      <c r="C414" s="18"/>
    </row>
    <row r="415" spans="3:3" ht="13.2" x14ac:dyDescent="0.25">
      <c r="C415" s="18"/>
    </row>
    <row r="416" spans="3:3" ht="13.2" x14ac:dyDescent="0.25">
      <c r="C416" s="18"/>
    </row>
    <row r="417" spans="3:3" ht="13.2" x14ac:dyDescent="0.25">
      <c r="C417" s="18"/>
    </row>
    <row r="418" spans="3:3" ht="13.2" x14ac:dyDescent="0.25">
      <c r="C418" s="18"/>
    </row>
    <row r="419" spans="3:3" ht="13.2" x14ac:dyDescent="0.25">
      <c r="C419" s="18"/>
    </row>
    <row r="420" spans="3:3" ht="13.2" x14ac:dyDescent="0.25">
      <c r="C420" s="18"/>
    </row>
    <row r="421" spans="3:3" ht="13.2" x14ac:dyDescent="0.25">
      <c r="C421" s="18"/>
    </row>
    <row r="422" spans="3:3" ht="13.2" x14ac:dyDescent="0.25">
      <c r="C422" s="18"/>
    </row>
    <row r="423" spans="3:3" ht="13.2" x14ac:dyDescent="0.25">
      <c r="C423" s="18"/>
    </row>
    <row r="424" spans="3:3" ht="13.2" x14ac:dyDescent="0.25">
      <c r="C424" s="18"/>
    </row>
    <row r="425" spans="3:3" ht="13.2" x14ac:dyDescent="0.25">
      <c r="C425" s="18"/>
    </row>
    <row r="426" spans="3:3" ht="13.2" x14ac:dyDescent="0.25">
      <c r="C426" s="18"/>
    </row>
    <row r="427" spans="3:3" ht="13.2" x14ac:dyDescent="0.25">
      <c r="C427" s="18"/>
    </row>
    <row r="428" spans="3:3" ht="13.2" x14ac:dyDescent="0.25">
      <c r="C428" s="18"/>
    </row>
    <row r="429" spans="3:3" ht="13.2" x14ac:dyDescent="0.25">
      <c r="C429" s="18"/>
    </row>
    <row r="430" spans="3:3" ht="13.2" x14ac:dyDescent="0.25">
      <c r="C430" s="18"/>
    </row>
    <row r="431" spans="3:3" ht="13.2" x14ac:dyDescent="0.25">
      <c r="C431" s="18"/>
    </row>
    <row r="432" spans="3:3" ht="13.2" x14ac:dyDescent="0.25">
      <c r="C432" s="18"/>
    </row>
    <row r="433" spans="3:3" ht="13.2" x14ac:dyDescent="0.25">
      <c r="C433" s="18"/>
    </row>
    <row r="434" spans="3:3" ht="13.2" x14ac:dyDescent="0.25">
      <c r="C434" s="18"/>
    </row>
    <row r="435" spans="3:3" ht="13.2" x14ac:dyDescent="0.25">
      <c r="C435" s="18"/>
    </row>
    <row r="436" spans="3:3" ht="13.2" x14ac:dyDescent="0.25">
      <c r="C436" s="18"/>
    </row>
    <row r="437" spans="3:3" ht="13.2" x14ac:dyDescent="0.25">
      <c r="C437" s="18"/>
    </row>
    <row r="438" spans="3:3" ht="13.2" x14ac:dyDescent="0.25">
      <c r="C438" s="18"/>
    </row>
    <row r="439" spans="3:3" ht="13.2" x14ac:dyDescent="0.25">
      <c r="C439" s="18"/>
    </row>
    <row r="440" spans="3:3" ht="13.2" x14ac:dyDescent="0.25">
      <c r="C440" s="18"/>
    </row>
    <row r="441" spans="3:3" ht="13.2" x14ac:dyDescent="0.25">
      <c r="C441" s="18"/>
    </row>
    <row r="442" spans="3:3" ht="13.2" x14ac:dyDescent="0.25">
      <c r="C442" s="18"/>
    </row>
    <row r="443" spans="3:3" ht="13.2" x14ac:dyDescent="0.25">
      <c r="C443" s="18"/>
    </row>
    <row r="444" spans="3:3" ht="13.2" x14ac:dyDescent="0.25">
      <c r="C444" s="18"/>
    </row>
    <row r="445" spans="3:3" ht="13.2" x14ac:dyDescent="0.25">
      <c r="C445" s="18"/>
    </row>
    <row r="446" spans="3:3" ht="13.2" x14ac:dyDescent="0.25">
      <c r="C446" s="18"/>
    </row>
    <row r="447" spans="3:3" ht="13.2" x14ac:dyDescent="0.25">
      <c r="C447" s="18"/>
    </row>
    <row r="448" spans="3:3" ht="13.2" x14ac:dyDescent="0.25">
      <c r="C448" s="18"/>
    </row>
    <row r="449" spans="3:3" ht="13.2" x14ac:dyDescent="0.25">
      <c r="C449" s="18"/>
    </row>
    <row r="450" spans="3:3" ht="13.2" x14ac:dyDescent="0.25">
      <c r="C450" s="18"/>
    </row>
    <row r="451" spans="3:3" ht="13.2" x14ac:dyDescent="0.25">
      <c r="C451" s="18"/>
    </row>
    <row r="452" spans="3:3" ht="13.2" x14ac:dyDescent="0.25">
      <c r="C452" s="18"/>
    </row>
    <row r="453" spans="3:3" ht="13.2" x14ac:dyDescent="0.25">
      <c r="C453" s="18"/>
    </row>
    <row r="454" spans="3:3" ht="13.2" x14ac:dyDescent="0.25">
      <c r="C454" s="18"/>
    </row>
    <row r="455" spans="3:3" ht="13.2" x14ac:dyDescent="0.25">
      <c r="C455" s="18"/>
    </row>
    <row r="456" spans="3:3" ht="13.2" x14ac:dyDescent="0.25">
      <c r="C456" s="18"/>
    </row>
    <row r="457" spans="3:3" ht="13.2" x14ac:dyDescent="0.25">
      <c r="C457" s="18"/>
    </row>
    <row r="458" spans="3:3" ht="13.2" x14ac:dyDescent="0.25">
      <c r="C458" s="18"/>
    </row>
    <row r="459" spans="3:3" ht="13.2" x14ac:dyDescent="0.25">
      <c r="C459" s="18"/>
    </row>
    <row r="460" spans="3:3" ht="13.2" x14ac:dyDescent="0.25">
      <c r="C460" s="18"/>
    </row>
    <row r="461" spans="3:3" ht="13.2" x14ac:dyDescent="0.25">
      <c r="C461" s="18"/>
    </row>
    <row r="462" spans="3:3" ht="13.2" x14ac:dyDescent="0.25">
      <c r="C462" s="18"/>
    </row>
    <row r="463" spans="3:3" ht="13.2" x14ac:dyDescent="0.25">
      <c r="C463" s="18"/>
    </row>
    <row r="464" spans="3:3" ht="13.2" x14ac:dyDescent="0.25">
      <c r="C464" s="18"/>
    </row>
    <row r="465" spans="3:3" ht="13.2" x14ac:dyDescent="0.25">
      <c r="C465" s="18"/>
    </row>
    <row r="466" spans="3:3" ht="13.2" x14ac:dyDescent="0.25">
      <c r="C466" s="18"/>
    </row>
    <row r="467" spans="3:3" ht="13.2" x14ac:dyDescent="0.25">
      <c r="C467" s="18"/>
    </row>
    <row r="468" spans="3:3" ht="13.2" x14ac:dyDescent="0.25">
      <c r="C468" s="18"/>
    </row>
    <row r="469" spans="3:3" ht="13.2" x14ac:dyDescent="0.25">
      <c r="C469" s="18"/>
    </row>
    <row r="470" spans="3:3" ht="13.2" x14ac:dyDescent="0.25">
      <c r="C470" s="18"/>
    </row>
    <row r="471" spans="3:3" ht="13.2" x14ac:dyDescent="0.25">
      <c r="C471" s="18"/>
    </row>
    <row r="472" spans="3:3" ht="13.2" x14ac:dyDescent="0.25">
      <c r="C472" s="18"/>
    </row>
    <row r="473" spans="3:3" ht="13.2" x14ac:dyDescent="0.25">
      <c r="C473" s="18"/>
    </row>
    <row r="474" spans="3:3" ht="13.2" x14ac:dyDescent="0.25">
      <c r="C474" s="18"/>
    </row>
    <row r="475" spans="3:3" ht="13.2" x14ac:dyDescent="0.25">
      <c r="C475" s="18"/>
    </row>
    <row r="476" spans="3:3" ht="13.2" x14ac:dyDescent="0.25">
      <c r="C476" s="18"/>
    </row>
    <row r="477" spans="3:3" ht="13.2" x14ac:dyDescent="0.25">
      <c r="C477" s="18"/>
    </row>
    <row r="478" spans="3:3" ht="13.2" x14ac:dyDescent="0.25">
      <c r="C478" s="18"/>
    </row>
    <row r="479" spans="3:3" ht="13.2" x14ac:dyDescent="0.25">
      <c r="C479" s="18"/>
    </row>
    <row r="480" spans="3:3" ht="13.2" x14ac:dyDescent="0.25">
      <c r="C480" s="18"/>
    </row>
    <row r="481" spans="3:3" ht="13.2" x14ac:dyDescent="0.25">
      <c r="C481" s="18"/>
    </row>
    <row r="482" spans="3:3" ht="13.2" x14ac:dyDescent="0.25">
      <c r="C482" s="18"/>
    </row>
    <row r="483" spans="3:3" ht="13.2" x14ac:dyDescent="0.25">
      <c r="C483" s="18"/>
    </row>
    <row r="484" spans="3:3" ht="13.2" x14ac:dyDescent="0.25">
      <c r="C484" s="18"/>
    </row>
    <row r="485" spans="3:3" ht="13.2" x14ac:dyDescent="0.25">
      <c r="C485" s="18"/>
    </row>
    <row r="486" spans="3:3" ht="13.2" x14ac:dyDescent="0.25">
      <c r="C486" s="18"/>
    </row>
    <row r="487" spans="3:3" ht="13.2" x14ac:dyDescent="0.25">
      <c r="C487" s="18"/>
    </row>
    <row r="488" spans="3:3" ht="13.2" x14ac:dyDescent="0.25">
      <c r="C488" s="18"/>
    </row>
    <row r="489" spans="3:3" ht="13.2" x14ac:dyDescent="0.25">
      <c r="C489" s="18"/>
    </row>
    <row r="490" spans="3:3" ht="13.2" x14ac:dyDescent="0.25">
      <c r="C490" s="18"/>
    </row>
    <row r="491" spans="3:3" ht="13.2" x14ac:dyDescent="0.25">
      <c r="C491" s="18"/>
    </row>
    <row r="492" spans="3:3" ht="13.2" x14ac:dyDescent="0.25">
      <c r="C492" s="18"/>
    </row>
    <row r="493" spans="3:3" ht="13.2" x14ac:dyDescent="0.25">
      <c r="C493" s="18"/>
    </row>
    <row r="494" spans="3:3" ht="13.2" x14ac:dyDescent="0.25">
      <c r="C494" s="18"/>
    </row>
    <row r="495" spans="3:3" ht="13.2" x14ac:dyDescent="0.25">
      <c r="C495" s="18"/>
    </row>
    <row r="496" spans="3:3" ht="13.2" x14ac:dyDescent="0.25">
      <c r="C496" s="18"/>
    </row>
    <row r="497" spans="3:3" ht="13.2" x14ac:dyDescent="0.25">
      <c r="C497" s="18"/>
    </row>
    <row r="498" spans="3:3" ht="13.2" x14ac:dyDescent="0.25">
      <c r="C498" s="18"/>
    </row>
    <row r="499" spans="3:3" ht="13.2" x14ac:dyDescent="0.25">
      <c r="C499" s="18"/>
    </row>
    <row r="500" spans="3:3" ht="13.2" x14ac:dyDescent="0.25">
      <c r="C500" s="18"/>
    </row>
    <row r="501" spans="3:3" ht="13.2" x14ac:dyDescent="0.25">
      <c r="C501" s="18"/>
    </row>
    <row r="502" spans="3:3" ht="13.2" x14ac:dyDescent="0.25">
      <c r="C502" s="18"/>
    </row>
    <row r="503" spans="3:3" ht="13.2" x14ac:dyDescent="0.25">
      <c r="C503" s="18"/>
    </row>
    <row r="504" spans="3:3" ht="13.2" x14ac:dyDescent="0.25">
      <c r="C504" s="18"/>
    </row>
    <row r="505" spans="3:3" ht="13.2" x14ac:dyDescent="0.25">
      <c r="C505" s="18"/>
    </row>
    <row r="506" spans="3:3" ht="13.2" x14ac:dyDescent="0.25">
      <c r="C506" s="18"/>
    </row>
    <row r="507" spans="3:3" ht="13.2" x14ac:dyDescent="0.25">
      <c r="C507" s="18"/>
    </row>
    <row r="508" spans="3:3" ht="13.2" x14ac:dyDescent="0.25">
      <c r="C508" s="18"/>
    </row>
    <row r="509" spans="3:3" ht="13.2" x14ac:dyDescent="0.25">
      <c r="C509" s="18"/>
    </row>
    <row r="510" spans="3:3" ht="13.2" x14ac:dyDescent="0.25">
      <c r="C510" s="18"/>
    </row>
    <row r="511" spans="3:3" ht="13.2" x14ac:dyDescent="0.25">
      <c r="C511" s="18"/>
    </row>
    <row r="512" spans="3:3" ht="13.2" x14ac:dyDescent="0.25">
      <c r="C512" s="18"/>
    </row>
    <row r="513" spans="3:3" ht="13.2" x14ac:dyDescent="0.25">
      <c r="C513" s="18"/>
    </row>
    <row r="514" spans="3:3" ht="13.2" x14ac:dyDescent="0.25">
      <c r="C514" s="18"/>
    </row>
    <row r="515" spans="3:3" ht="13.2" x14ac:dyDescent="0.25">
      <c r="C515" s="18"/>
    </row>
    <row r="516" spans="3:3" ht="13.2" x14ac:dyDescent="0.25">
      <c r="C516" s="18"/>
    </row>
    <row r="517" spans="3:3" ht="13.2" x14ac:dyDescent="0.25">
      <c r="C517" s="18"/>
    </row>
    <row r="518" spans="3:3" ht="13.2" x14ac:dyDescent="0.25">
      <c r="C518" s="18"/>
    </row>
    <row r="519" spans="3:3" ht="13.2" x14ac:dyDescent="0.25">
      <c r="C519" s="18"/>
    </row>
    <row r="520" spans="3:3" ht="13.2" x14ac:dyDescent="0.25">
      <c r="C520" s="18"/>
    </row>
    <row r="521" spans="3:3" ht="13.2" x14ac:dyDescent="0.25">
      <c r="C521" s="18"/>
    </row>
    <row r="522" spans="3:3" ht="13.2" x14ac:dyDescent="0.25">
      <c r="C522" s="18"/>
    </row>
    <row r="523" spans="3:3" ht="13.2" x14ac:dyDescent="0.25">
      <c r="C523" s="18"/>
    </row>
    <row r="524" spans="3:3" ht="13.2" x14ac:dyDescent="0.25">
      <c r="C524" s="18"/>
    </row>
    <row r="525" spans="3:3" ht="13.2" x14ac:dyDescent="0.25">
      <c r="C525" s="18"/>
    </row>
    <row r="526" spans="3:3" ht="13.2" x14ac:dyDescent="0.25">
      <c r="C526" s="18"/>
    </row>
    <row r="527" spans="3:3" ht="13.2" x14ac:dyDescent="0.25">
      <c r="C527" s="18"/>
    </row>
    <row r="528" spans="3:3" ht="13.2" x14ac:dyDescent="0.25">
      <c r="C528" s="18"/>
    </row>
    <row r="529" spans="3:3" ht="13.2" x14ac:dyDescent="0.25">
      <c r="C529" s="18"/>
    </row>
    <row r="530" spans="3:3" ht="13.2" x14ac:dyDescent="0.25">
      <c r="C530" s="18"/>
    </row>
    <row r="531" spans="3:3" ht="13.2" x14ac:dyDescent="0.25">
      <c r="C531" s="18"/>
    </row>
    <row r="532" spans="3:3" ht="13.2" x14ac:dyDescent="0.25">
      <c r="C532" s="18"/>
    </row>
    <row r="533" spans="3:3" ht="13.2" x14ac:dyDescent="0.25">
      <c r="C533" s="18"/>
    </row>
    <row r="534" spans="3:3" ht="13.2" x14ac:dyDescent="0.25">
      <c r="C534" s="18"/>
    </row>
    <row r="535" spans="3:3" ht="13.2" x14ac:dyDescent="0.25">
      <c r="C535" s="18"/>
    </row>
    <row r="536" spans="3:3" ht="13.2" x14ac:dyDescent="0.25">
      <c r="C536" s="18"/>
    </row>
    <row r="537" spans="3:3" ht="13.2" x14ac:dyDescent="0.25">
      <c r="C537" s="18"/>
    </row>
    <row r="538" spans="3:3" ht="13.2" x14ac:dyDescent="0.25">
      <c r="C538" s="18"/>
    </row>
    <row r="539" spans="3:3" ht="13.2" x14ac:dyDescent="0.25">
      <c r="C539" s="18"/>
    </row>
    <row r="540" spans="3:3" ht="13.2" x14ac:dyDescent="0.25">
      <c r="C540" s="18"/>
    </row>
    <row r="541" spans="3:3" ht="13.2" x14ac:dyDescent="0.25">
      <c r="C541" s="18"/>
    </row>
    <row r="542" spans="3:3" ht="13.2" x14ac:dyDescent="0.25">
      <c r="C542" s="18"/>
    </row>
    <row r="543" spans="3:3" ht="13.2" x14ac:dyDescent="0.25">
      <c r="C543" s="18"/>
    </row>
    <row r="544" spans="3:3" ht="13.2" x14ac:dyDescent="0.25">
      <c r="C544" s="18"/>
    </row>
    <row r="545" spans="3:3" ht="13.2" x14ac:dyDescent="0.25">
      <c r="C545" s="18"/>
    </row>
    <row r="546" spans="3:3" ht="13.2" x14ac:dyDescent="0.25">
      <c r="C546" s="18"/>
    </row>
    <row r="547" spans="3:3" ht="13.2" x14ac:dyDescent="0.25">
      <c r="C547" s="18"/>
    </row>
    <row r="548" spans="3:3" ht="13.2" x14ac:dyDescent="0.25">
      <c r="C548" s="18"/>
    </row>
    <row r="549" spans="3:3" ht="13.2" x14ac:dyDescent="0.25">
      <c r="C549" s="18"/>
    </row>
    <row r="550" spans="3:3" ht="13.2" x14ac:dyDescent="0.25">
      <c r="C550" s="18"/>
    </row>
    <row r="551" spans="3:3" ht="13.2" x14ac:dyDescent="0.25">
      <c r="C551" s="18"/>
    </row>
    <row r="552" spans="3:3" ht="13.2" x14ac:dyDescent="0.25">
      <c r="C552" s="18"/>
    </row>
    <row r="553" spans="3:3" ht="13.2" x14ac:dyDescent="0.25">
      <c r="C553" s="18"/>
    </row>
    <row r="554" spans="3:3" ht="13.2" x14ac:dyDescent="0.25">
      <c r="C554" s="18"/>
    </row>
    <row r="555" spans="3:3" ht="13.2" x14ac:dyDescent="0.25">
      <c r="C555" s="18"/>
    </row>
    <row r="556" spans="3:3" ht="13.2" x14ac:dyDescent="0.25">
      <c r="C556" s="18"/>
    </row>
    <row r="557" spans="3:3" ht="13.2" x14ac:dyDescent="0.25">
      <c r="C557" s="18"/>
    </row>
    <row r="558" spans="3:3" ht="13.2" x14ac:dyDescent="0.25">
      <c r="C558" s="18"/>
    </row>
    <row r="559" spans="3:3" ht="13.2" x14ac:dyDescent="0.25">
      <c r="C559" s="18"/>
    </row>
    <row r="560" spans="3:3" ht="13.2" x14ac:dyDescent="0.25">
      <c r="C560" s="18"/>
    </row>
    <row r="561" spans="3:3" ht="13.2" x14ac:dyDescent="0.25">
      <c r="C561" s="18"/>
    </row>
    <row r="562" spans="3:3" ht="13.2" x14ac:dyDescent="0.25">
      <c r="C562" s="18"/>
    </row>
    <row r="563" spans="3:3" ht="13.2" x14ac:dyDescent="0.25">
      <c r="C563" s="18"/>
    </row>
    <row r="564" spans="3:3" ht="13.2" x14ac:dyDescent="0.25">
      <c r="C564" s="18"/>
    </row>
    <row r="565" spans="3:3" ht="13.2" x14ac:dyDescent="0.25">
      <c r="C565" s="18"/>
    </row>
    <row r="566" spans="3:3" ht="13.2" x14ac:dyDescent="0.25">
      <c r="C566" s="18"/>
    </row>
    <row r="567" spans="3:3" ht="13.2" x14ac:dyDescent="0.25">
      <c r="C567" s="18"/>
    </row>
    <row r="568" spans="3:3" ht="13.2" x14ac:dyDescent="0.25">
      <c r="C568" s="18"/>
    </row>
    <row r="569" spans="3:3" ht="13.2" x14ac:dyDescent="0.25">
      <c r="C569" s="18"/>
    </row>
    <row r="570" spans="3:3" ht="13.2" x14ac:dyDescent="0.25">
      <c r="C570" s="18"/>
    </row>
    <row r="571" spans="3:3" ht="13.2" x14ac:dyDescent="0.25">
      <c r="C571" s="18"/>
    </row>
    <row r="572" spans="3:3" ht="13.2" x14ac:dyDescent="0.25">
      <c r="C572" s="18"/>
    </row>
    <row r="573" spans="3:3" ht="13.2" x14ac:dyDescent="0.25">
      <c r="C573" s="18"/>
    </row>
    <row r="574" spans="3:3" ht="13.2" x14ac:dyDescent="0.25">
      <c r="C574" s="18"/>
    </row>
    <row r="575" spans="3:3" ht="13.2" x14ac:dyDescent="0.25">
      <c r="C575" s="18"/>
    </row>
    <row r="576" spans="3:3" ht="13.2" x14ac:dyDescent="0.25">
      <c r="C576" s="18"/>
    </row>
    <row r="577" spans="3:3" ht="13.2" x14ac:dyDescent="0.25">
      <c r="C577" s="18"/>
    </row>
    <row r="578" spans="3:3" ht="13.2" x14ac:dyDescent="0.25">
      <c r="C578" s="18"/>
    </row>
    <row r="579" spans="3:3" ht="13.2" x14ac:dyDescent="0.25">
      <c r="C579" s="18"/>
    </row>
    <row r="580" spans="3:3" ht="13.2" x14ac:dyDescent="0.25">
      <c r="C580" s="18"/>
    </row>
    <row r="581" spans="3:3" ht="13.2" x14ac:dyDescent="0.25">
      <c r="C581" s="18"/>
    </row>
    <row r="582" spans="3:3" ht="13.2" x14ac:dyDescent="0.25">
      <c r="C582" s="18"/>
    </row>
    <row r="583" spans="3:3" ht="13.2" x14ac:dyDescent="0.25">
      <c r="C583" s="18"/>
    </row>
    <row r="584" spans="3:3" ht="13.2" x14ac:dyDescent="0.25">
      <c r="C584" s="18"/>
    </row>
    <row r="585" spans="3:3" ht="13.2" x14ac:dyDescent="0.25">
      <c r="C585" s="18"/>
    </row>
    <row r="586" spans="3:3" ht="13.2" x14ac:dyDescent="0.25">
      <c r="C586" s="18"/>
    </row>
    <row r="587" spans="3:3" ht="13.2" x14ac:dyDescent="0.25">
      <c r="C587" s="18"/>
    </row>
    <row r="588" spans="3:3" ht="13.2" x14ac:dyDescent="0.25">
      <c r="C588" s="18"/>
    </row>
    <row r="589" spans="3:3" ht="13.2" x14ac:dyDescent="0.25">
      <c r="C589" s="18"/>
    </row>
    <row r="590" spans="3:3" ht="13.2" x14ac:dyDescent="0.25">
      <c r="C590" s="18"/>
    </row>
    <row r="591" spans="3:3" ht="13.2" x14ac:dyDescent="0.25">
      <c r="C591" s="18"/>
    </row>
    <row r="592" spans="3:3" ht="13.2" x14ac:dyDescent="0.25">
      <c r="C592" s="18"/>
    </row>
    <row r="593" spans="3:3" ht="13.2" x14ac:dyDescent="0.25">
      <c r="C593" s="18"/>
    </row>
    <row r="594" spans="3:3" ht="13.2" x14ac:dyDescent="0.25">
      <c r="C594" s="18"/>
    </row>
    <row r="595" spans="3:3" ht="13.2" x14ac:dyDescent="0.25">
      <c r="C595" s="18"/>
    </row>
    <row r="596" spans="3:3" ht="13.2" x14ac:dyDescent="0.25">
      <c r="C596" s="18"/>
    </row>
    <row r="597" spans="3:3" ht="13.2" x14ac:dyDescent="0.25">
      <c r="C597" s="18"/>
    </row>
    <row r="598" spans="3:3" ht="13.2" x14ac:dyDescent="0.25">
      <c r="C598" s="18"/>
    </row>
    <row r="599" spans="3:3" ht="13.2" x14ac:dyDescent="0.25">
      <c r="C599" s="18"/>
    </row>
    <row r="600" spans="3:3" ht="13.2" x14ac:dyDescent="0.25">
      <c r="C600" s="18"/>
    </row>
    <row r="601" spans="3:3" ht="13.2" x14ac:dyDescent="0.25">
      <c r="C601" s="18"/>
    </row>
    <row r="602" spans="3:3" ht="13.2" x14ac:dyDescent="0.25">
      <c r="C602" s="18"/>
    </row>
    <row r="603" spans="3:3" ht="13.2" x14ac:dyDescent="0.25">
      <c r="C603" s="18"/>
    </row>
    <row r="604" spans="3:3" ht="13.2" x14ac:dyDescent="0.25">
      <c r="C604" s="18"/>
    </row>
    <row r="605" spans="3:3" ht="13.2" x14ac:dyDescent="0.25">
      <c r="C605" s="18"/>
    </row>
    <row r="606" spans="3:3" ht="13.2" x14ac:dyDescent="0.25">
      <c r="C606" s="18"/>
    </row>
    <row r="607" spans="3:3" ht="13.2" x14ac:dyDescent="0.25">
      <c r="C607" s="18"/>
    </row>
    <row r="608" spans="3:3" ht="13.2" x14ac:dyDescent="0.25">
      <c r="C608" s="18"/>
    </row>
    <row r="609" spans="3:3" ht="13.2" x14ac:dyDescent="0.25">
      <c r="C609" s="18"/>
    </row>
    <row r="610" spans="3:3" ht="13.2" x14ac:dyDescent="0.25">
      <c r="C610" s="18"/>
    </row>
    <row r="611" spans="3:3" ht="13.2" x14ac:dyDescent="0.25">
      <c r="C611" s="18"/>
    </row>
    <row r="612" spans="3:3" ht="13.2" x14ac:dyDescent="0.25">
      <c r="C612" s="18"/>
    </row>
    <row r="613" spans="3:3" ht="13.2" x14ac:dyDescent="0.25">
      <c r="C613" s="18"/>
    </row>
    <row r="614" spans="3:3" ht="13.2" x14ac:dyDescent="0.25">
      <c r="C614" s="18"/>
    </row>
    <row r="615" spans="3:3" ht="13.2" x14ac:dyDescent="0.25">
      <c r="C615" s="18"/>
    </row>
    <row r="616" spans="3:3" ht="13.2" x14ac:dyDescent="0.25">
      <c r="C616" s="18"/>
    </row>
    <row r="617" spans="3:3" ht="13.2" x14ac:dyDescent="0.25">
      <c r="C617" s="18"/>
    </row>
    <row r="618" spans="3:3" ht="13.2" x14ac:dyDescent="0.25">
      <c r="C618" s="18"/>
    </row>
    <row r="619" spans="3:3" ht="13.2" x14ac:dyDescent="0.25">
      <c r="C619" s="18"/>
    </row>
    <row r="620" spans="3:3" ht="13.2" x14ac:dyDescent="0.25">
      <c r="C620" s="18"/>
    </row>
    <row r="621" spans="3:3" ht="13.2" x14ac:dyDescent="0.25">
      <c r="C621" s="18"/>
    </row>
    <row r="622" spans="3:3" ht="13.2" x14ac:dyDescent="0.25">
      <c r="C622" s="18"/>
    </row>
    <row r="623" spans="3:3" ht="13.2" x14ac:dyDescent="0.25">
      <c r="C623" s="18"/>
    </row>
    <row r="624" spans="3:3" ht="13.2" x14ac:dyDescent="0.25">
      <c r="C624" s="18"/>
    </row>
    <row r="625" spans="3:3" ht="13.2" x14ac:dyDescent="0.25">
      <c r="C625" s="18"/>
    </row>
    <row r="626" spans="3:3" ht="13.2" x14ac:dyDescent="0.25">
      <c r="C626" s="18"/>
    </row>
    <row r="627" spans="3:3" ht="13.2" x14ac:dyDescent="0.25">
      <c r="C627" s="18"/>
    </row>
    <row r="628" spans="3:3" ht="13.2" x14ac:dyDescent="0.25">
      <c r="C628" s="18"/>
    </row>
    <row r="629" spans="3:3" ht="13.2" x14ac:dyDescent="0.25">
      <c r="C629" s="18"/>
    </row>
    <row r="630" spans="3:3" ht="13.2" x14ac:dyDescent="0.25">
      <c r="C630" s="18"/>
    </row>
    <row r="631" spans="3:3" ht="13.2" x14ac:dyDescent="0.25">
      <c r="C631" s="18"/>
    </row>
    <row r="632" spans="3:3" ht="13.2" x14ac:dyDescent="0.25">
      <c r="C632" s="18"/>
    </row>
    <row r="633" spans="3:3" ht="13.2" x14ac:dyDescent="0.25">
      <c r="C633" s="18"/>
    </row>
    <row r="634" spans="3:3" ht="13.2" x14ac:dyDescent="0.25">
      <c r="C634" s="18"/>
    </row>
    <row r="635" spans="3:3" ht="13.2" x14ac:dyDescent="0.25">
      <c r="C635" s="18"/>
    </row>
    <row r="636" spans="3:3" ht="13.2" x14ac:dyDescent="0.25">
      <c r="C636" s="18"/>
    </row>
    <row r="637" spans="3:3" ht="13.2" x14ac:dyDescent="0.25">
      <c r="C637" s="18"/>
    </row>
    <row r="638" spans="3:3" ht="13.2" x14ac:dyDescent="0.25">
      <c r="C638" s="18"/>
    </row>
    <row r="639" spans="3:3" ht="13.2" x14ac:dyDescent="0.25">
      <c r="C639" s="18"/>
    </row>
    <row r="640" spans="3:3" ht="13.2" x14ac:dyDescent="0.25">
      <c r="C640" s="18"/>
    </row>
    <row r="641" spans="3:3" ht="13.2" x14ac:dyDescent="0.25">
      <c r="C641" s="18"/>
    </row>
    <row r="642" spans="3:3" ht="13.2" x14ac:dyDescent="0.25">
      <c r="C642" s="18"/>
    </row>
    <row r="643" spans="3:3" ht="13.2" x14ac:dyDescent="0.25">
      <c r="C643" s="18"/>
    </row>
    <row r="644" spans="3:3" ht="13.2" x14ac:dyDescent="0.25">
      <c r="C644" s="18"/>
    </row>
    <row r="645" spans="3:3" ht="13.2" x14ac:dyDescent="0.25">
      <c r="C645" s="18"/>
    </row>
    <row r="646" spans="3:3" ht="13.2" x14ac:dyDescent="0.25">
      <c r="C646" s="18"/>
    </row>
    <row r="647" spans="3:3" ht="13.2" x14ac:dyDescent="0.25">
      <c r="C647" s="18"/>
    </row>
    <row r="648" spans="3:3" ht="13.2" x14ac:dyDescent="0.25">
      <c r="C648" s="18"/>
    </row>
    <row r="649" spans="3:3" ht="13.2" x14ac:dyDescent="0.25">
      <c r="C649" s="18"/>
    </row>
    <row r="650" spans="3:3" ht="13.2" x14ac:dyDescent="0.25">
      <c r="C650" s="18"/>
    </row>
    <row r="651" spans="3:3" ht="13.2" x14ac:dyDescent="0.25">
      <c r="C651" s="18"/>
    </row>
    <row r="652" spans="3:3" ht="13.2" x14ac:dyDescent="0.25">
      <c r="C652" s="18"/>
    </row>
    <row r="653" spans="3:3" ht="13.2" x14ac:dyDescent="0.25">
      <c r="C653" s="18"/>
    </row>
    <row r="654" spans="3:3" ht="13.2" x14ac:dyDescent="0.25">
      <c r="C654" s="18"/>
    </row>
    <row r="655" spans="3:3" ht="13.2" x14ac:dyDescent="0.25">
      <c r="C655" s="18"/>
    </row>
    <row r="656" spans="3:3" ht="13.2" x14ac:dyDescent="0.25">
      <c r="C656" s="18"/>
    </row>
    <row r="657" spans="3:3" ht="13.2" x14ac:dyDescent="0.25">
      <c r="C657" s="18"/>
    </row>
    <row r="658" spans="3:3" ht="13.2" x14ac:dyDescent="0.25">
      <c r="C658" s="18"/>
    </row>
    <row r="659" spans="3:3" ht="13.2" x14ac:dyDescent="0.25">
      <c r="C659" s="18"/>
    </row>
    <row r="660" spans="3:3" ht="13.2" x14ac:dyDescent="0.25">
      <c r="C660" s="18"/>
    </row>
    <row r="661" spans="3:3" ht="13.2" x14ac:dyDescent="0.25">
      <c r="C661" s="18"/>
    </row>
    <row r="662" spans="3:3" ht="13.2" x14ac:dyDescent="0.25">
      <c r="C662" s="18"/>
    </row>
    <row r="663" spans="3:3" ht="13.2" x14ac:dyDescent="0.25">
      <c r="C663" s="18"/>
    </row>
    <row r="664" spans="3:3" ht="13.2" x14ac:dyDescent="0.25">
      <c r="C664" s="18"/>
    </row>
    <row r="665" spans="3:3" ht="13.2" x14ac:dyDescent="0.25">
      <c r="C665" s="18"/>
    </row>
    <row r="666" spans="3:3" ht="13.2" x14ac:dyDescent="0.25">
      <c r="C666" s="18"/>
    </row>
    <row r="667" spans="3:3" ht="13.2" x14ac:dyDescent="0.25">
      <c r="C667" s="18"/>
    </row>
    <row r="668" spans="3:3" ht="13.2" x14ac:dyDescent="0.25">
      <c r="C668" s="18"/>
    </row>
    <row r="669" spans="3:3" ht="13.2" x14ac:dyDescent="0.25">
      <c r="C669" s="18"/>
    </row>
    <row r="670" spans="3:3" ht="13.2" x14ac:dyDescent="0.25">
      <c r="C670" s="18"/>
    </row>
    <row r="671" spans="3:3" ht="13.2" x14ac:dyDescent="0.25">
      <c r="C671" s="18"/>
    </row>
    <row r="672" spans="3:3" ht="13.2" x14ac:dyDescent="0.25">
      <c r="C672" s="18"/>
    </row>
    <row r="673" spans="3:3" ht="13.2" x14ac:dyDescent="0.25">
      <c r="C673" s="18"/>
    </row>
    <row r="674" spans="3:3" ht="13.2" x14ac:dyDescent="0.25">
      <c r="C674" s="18"/>
    </row>
    <row r="675" spans="3:3" ht="13.2" x14ac:dyDescent="0.25">
      <c r="C675" s="18"/>
    </row>
    <row r="676" spans="3:3" ht="13.2" x14ac:dyDescent="0.25">
      <c r="C676" s="18"/>
    </row>
    <row r="677" spans="3:3" ht="13.2" x14ac:dyDescent="0.25">
      <c r="C677" s="18"/>
    </row>
    <row r="678" spans="3:3" ht="13.2" x14ac:dyDescent="0.25">
      <c r="C678" s="18"/>
    </row>
    <row r="679" spans="3:3" ht="13.2" x14ac:dyDescent="0.25">
      <c r="C679" s="18"/>
    </row>
    <row r="680" spans="3:3" ht="13.2" x14ac:dyDescent="0.25">
      <c r="C680" s="18"/>
    </row>
    <row r="681" spans="3:3" ht="13.2" x14ac:dyDescent="0.25">
      <c r="C681" s="18"/>
    </row>
    <row r="682" spans="3:3" ht="13.2" x14ac:dyDescent="0.25">
      <c r="C682" s="18"/>
    </row>
    <row r="683" spans="3:3" ht="13.2" x14ac:dyDescent="0.25">
      <c r="C683" s="18"/>
    </row>
    <row r="684" spans="3:3" ht="13.2" x14ac:dyDescent="0.25">
      <c r="C684" s="18"/>
    </row>
    <row r="685" spans="3:3" ht="13.2" x14ac:dyDescent="0.25">
      <c r="C685" s="18"/>
    </row>
    <row r="686" spans="3:3" ht="13.2" x14ac:dyDescent="0.25">
      <c r="C686" s="18"/>
    </row>
    <row r="687" spans="3:3" ht="13.2" x14ac:dyDescent="0.25">
      <c r="C687" s="18"/>
    </row>
    <row r="688" spans="3:3" ht="13.2" x14ac:dyDescent="0.25">
      <c r="C688" s="18"/>
    </row>
    <row r="689" spans="3:3" ht="13.2" x14ac:dyDescent="0.25">
      <c r="C689" s="18"/>
    </row>
    <row r="690" spans="3:3" ht="13.2" x14ac:dyDescent="0.25">
      <c r="C690" s="18"/>
    </row>
    <row r="691" spans="3:3" ht="13.2" x14ac:dyDescent="0.25">
      <c r="C691" s="18"/>
    </row>
    <row r="692" spans="3:3" ht="13.2" x14ac:dyDescent="0.25">
      <c r="C692" s="18"/>
    </row>
    <row r="693" spans="3:3" ht="13.2" x14ac:dyDescent="0.25">
      <c r="C693" s="18"/>
    </row>
    <row r="694" spans="3:3" ht="13.2" x14ac:dyDescent="0.25">
      <c r="C694" s="18"/>
    </row>
    <row r="695" spans="3:3" ht="13.2" x14ac:dyDescent="0.25">
      <c r="C695" s="18"/>
    </row>
    <row r="696" spans="3:3" ht="13.2" x14ac:dyDescent="0.25">
      <c r="C696" s="18"/>
    </row>
    <row r="697" spans="3:3" ht="13.2" x14ac:dyDescent="0.25">
      <c r="C697" s="18"/>
    </row>
    <row r="698" spans="3:3" ht="13.2" x14ac:dyDescent="0.25">
      <c r="C698" s="18"/>
    </row>
    <row r="699" spans="3:3" ht="13.2" x14ac:dyDescent="0.25">
      <c r="C699" s="18"/>
    </row>
    <row r="700" spans="3:3" ht="13.2" x14ac:dyDescent="0.25">
      <c r="C700" s="18"/>
    </row>
    <row r="701" spans="3:3" ht="13.2" x14ac:dyDescent="0.25">
      <c r="C701" s="18"/>
    </row>
    <row r="702" spans="3:3" ht="13.2" x14ac:dyDescent="0.25">
      <c r="C702" s="18"/>
    </row>
    <row r="703" spans="3:3" ht="13.2" x14ac:dyDescent="0.25">
      <c r="C703" s="18"/>
    </row>
    <row r="704" spans="3:3" ht="13.2" x14ac:dyDescent="0.25">
      <c r="C704" s="18"/>
    </row>
    <row r="705" spans="3:3" ht="13.2" x14ac:dyDescent="0.25">
      <c r="C705" s="18"/>
    </row>
    <row r="706" spans="3:3" ht="13.2" x14ac:dyDescent="0.25">
      <c r="C706" s="18"/>
    </row>
    <row r="707" spans="3:3" ht="13.2" x14ac:dyDescent="0.25">
      <c r="C707" s="18"/>
    </row>
    <row r="708" spans="3:3" ht="13.2" x14ac:dyDescent="0.25">
      <c r="C708" s="18"/>
    </row>
    <row r="709" spans="3:3" ht="13.2" x14ac:dyDescent="0.25">
      <c r="C709" s="18"/>
    </row>
    <row r="710" spans="3:3" ht="13.2" x14ac:dyDescent="0.25">
      <c r="C710" s="18"/>
    </row>
    <row r="711" spans="3:3" ht="13.2" x14ac:dyDescent="0.25">
      <c r="C711" s="18"/>
    </row>
    <row r="712" spans="3:3" ht="13.2" x14ac:dyDescent="0.25">
      <c r="C712" s="18"/>
    </row>
    <row r="713" spans="3:3" ht="13.2" x14ac:dyDescent="0.25">
      <c r="C713" s="18"/>
    </row>
    <row r="714" spans="3:3" ht="13.2" x14ac:dyDescent="0.25">
      <c r="C714" s="18"/>
    </row>
    <row r="715" spans="3:3" ht="13.2" x14ac:dyDescent="0.25">
      <c r="C715" s="18"/>
    </row>
    <row r="716" spans="3:3" ht="13.2" x14ac:dyDescent="0.25">
      <c r="C716" s="18"/>
    </row>
    <row r="717" spans="3:3" ht="13.2" x14ac:dyDescent="0.25">
      <c r="C717" s="18"/>
    </row>
    <row r="718" spans="3:3" ht="13.2" x14ac:dyDescent="0.25">
      <c r="C718" s="18"/>
    </row>
    <row r="719" spans="3:3" ht="13.2" x14ac:dyDescent="0.25">
      <c r="C719" s="18"/>
    </row>
    <row r="720" spans="3:3" ht="13.2" x14ac:dyDescent="0.25">
      <c r="C720" s="18"/>
    </row>
    <row r="721" spans="3:3" ht="13.2" x14ac:dyDescent="0.25">
      <c r="C721" s="18"/>
    </row>
    <row r="722" spans="3:3" ht="13.2" x14ac:dyDescent="0.25">
      <c r="C722" s="18"/>
    </row>
    <row r="723" spans="3:3" ht="13.2" x14ac:dyDescent="0.25">
      <c r="C723" s="18"/>
    </row>
    <row r="724" spans="3:3" ht="13.2" x14ac:dyDescent="0.25">
      <c r="C724" s="18"/>
    </row>
    <row r="725" spans="3:3" ht="13.2" x14ac:dyDescent="0.25">
      <c r="C725" s="18"/>
    </row>
    <row r="726" spans="3:3" ht="13.2" x14ac:dyDescent="0.25">
      <c r="C726" s="18"/>
    </row>
    <row r="727" spans="3:3" ht="13.2" x14ac:dyDescent="0.25">
      <c r="C727" s="18"/>
    </row>
    <row r="728" spans="3:3" ht="13.2" x14ac:dyDescent="0.25">
      <c r="C728" s="18"/>
    </row>
    <row r="729" spans="3:3" ht="13.2" x14ac:dyDescent="0.25">
      <c r="C729" s="18"/>
    </row>
    <row r="730" spans="3:3" ht="13.2" x14ac:dyDescent="0.25">
      <c r="C730" s="18"/>
    </row>
    <row r="731" spans="3:3" ht="13.2" x14ac:dyDescent="0.25">
      <c r="C731" s="18"/>
    </row>
    <row r="732" spans="3:3" ht="13.2" x14ac:dyDescent="0.25">
      <c r="C732" s="18"/>
    </row>
    <row r="733" spans="3:3" ht="13.2" x14ac:dyDescent="0.25">
      <c r="C733" s="18"/>
    </row>
    <row r="734" spans="3:3" ht="13.2" x14ac:dyDescent="0.25">
      <c r="C734" s="18"/>
    </row>
    <row r="735" spans="3:3" ht="13.2" x14ac:dyDescent="0.25">
      <c r="C735" s="18"/>
    </row>
    <row r="736" spans="3:3" ht="13.2" x14ac:dyDescent="0.25">
      <c r="C736" s="18"/>
    </row>
    <row r="737" spans="3:3" ht="13.2" x14ac:dyDescent="0.25">
      <c r="C737" s="18"/>
    </row>
    <row r="738" spans="3:3" ht="13.2" x14ac:dyDescent="0.25">
      <c r="C738" s="18"/>
    </row>
    <row r="739" spans="3:3" ht="13.2" x14ac:dyDescent="0.25">
      <c r="C739" s="18"/>
    </row>
    <row r="740" spans="3:3" ht="13.2" x14ac:dyDescent="0.25">
      <c r="C740" s="18"/>
    </row>
    <row r="741" spans="3:3" ht="13.2" x14ac:dyDescent="0.25">
      <c r="C741" s="18"/>
    </row>
    <row r="742" spans="3:3" ht="13.2" x14ac:dyDescent="0.25">
      <c r="C742" s="18"/>
    </row>
    <row r="743" spans="3:3" ht="13.2" x14ac:dyDescent="0.25">
      <c r="C743" s="18"/>
    </row>
    <row r="744" spans="3:3" ht="13.2" x14ac:dyDescent="0.25">
      <c r="C744" s="18"/>
    </row>
    <row r="745" spans="3:3" ht="13.2" x14ac:dyDescent="0.25">
      <c r="C745" s="18"/>
    </row>
    <row r="746" spans="3:3" ht="13.2" x14ac:dyDescent="0.25">
      <c r="C746" s="18"/>
    </row>
    <row r="747" spans="3:3" ht="13.2" x14ac:dyDescent="0.25">
      <c r="C747" s="18"/>
    </row>
    <row r="748" spans="3:3" ht="13.2" x14ac:dyDescent="0.25">
      <c r="C748" s="18"/>
    </row>
    <row r="749" spans="3:3" ht="13.2" x14ac:dyDescent="0.25">
      <c r="C749" s="18"/>
    </row>
    <row r="750" spans="3:3" ht="13.2" x14ac:dyDescent="0.25">
      <c r="C750" s="18"/>
    </row>
    <row r="751" spans="3:3" ht="13.2" x14ac:dyDescent="0.25">
      <c r="C751" s="18"/>
    </row>
    <row r="752" spans="3:3" ht="13.2" x14ac:dyDescent="0.25">
      <c r="C752" s="18"/>
    </row>
    <row r="753" spans="3:3" ht="13.2" x14ac:dyDescent="0.25">
      <c r="C753" s="18"/>
    </row>
    <row r="754" spans="3:3" ht="13.2" x14ac:dyDescent="0.25">
      <c r="C754" s="18"/>
    </row>
    <row r="755" spans="3:3" ht="13.2" x14ac:dyDescent="0.25">
      <c r="C755" s="18"/>
    </row>
    <row r="756" spans="3:3" ht="13.2" x14ac:dyDescent="0.25">
      <c r="C756" s="18"/>
    </row>
    <row r="757" spans="3:3" ht="13.2" x14ac:dyDescent="0.25">
      <c r="C757" s="18"/>
    </row>
    <row r="758" spans="3:3" ht="13.2" x14ac:dyDescent="0.25">
      <c r="C758" s="18"/>
    </row>
    <row r="759" spans="3:3" ht="13.2" x14ac:dyDescent="0.25">
      <c r="C759" s="18"/>
    </row>
    <row r="760" spans="3:3" ht="13.2" x14ac:dyDescent="0.25">
      <c r="C760" s="18"/>
    </row>
    <row r="761" spans="3:3" ht="13.2" x14ac:dyDescent="0.25">
      <c r="C761" s="18"/>
    </row>
    <row r="762" spans="3:3" ht="13.2" x14ac:dyDescent="0.25">
      <c r="C762" s="18"/>
    </row>
    <row r="763" spans="3:3" ht="13.2" x14ac:dyDescent="0.25">
      <c r="C763" s="18"/>
    </row>
    <row r="764" spans="3:3" ht="13.2" x14ac:dyDescent="0.25">
      <c r="C764" s="18"/>
    </row>
    <row r="765" spans="3:3" ht="13.2" x14ac:dyDescent="0.25">
      <c r="C765" s="18"/>
    </row>
    <row r="766" spans="3:3" ht="13.2" x14ac:dyDescent="0.25">
      <c r="C766" s="18"/>
    </row>
    <row r="767" spans="3:3" ht="13.2" x14ac:dyDescent="0.25">
      <c r="C767" s="18"/>
    </row>
    <row r="768" spans="3:3" ht="13.2" x14ac:dyDescent="0.25">
      <c r="C768" s="18"/>
    </row>
    <row r="769" spans="3:3" ht="13.2" x14ac:dyDescent="0.25">
      <c r="C769" s="18"/>
    </row>
    <row r="770" spans="3:3" ht="13.2" x14ac:dyDescent="0.25">
      <c r="C770" s="18"/>
    </row>
    <row r="771" spans="3:3" ht="13.2" x14ac:dyDescent="0.25">
      <c r="C771" s="18"/>
    </row>
    <row r="772" spans="3:3" ht="13.2" x14ac:dyDescent="0.25">
      <c r="C772" s="18"/>
    </row>
    <row r="773" spans="3:3" ht="13.2" x14ac:dyDescent="0.25">
      <c r="C773" s="18"/>
    </row>
    <row r="774" spans="3:3" ht="13.2" x14ac:dyDescent="0.25">
      <c r="C774" s="18"/>
    </row>
    <row r="775" spans="3:3" ht="13.2" x14ac:dyDescent="0.25">
      <c r="C775" s="18"/>
    </row>
    <row r="776" spans="3:3" ht="13.2" x14ac:dyDescent="0.25">
      <c r="C776" s="18"/>
    </row>
    <row r="777" spans="3:3" ht="13.2" x14ac:dyDescent="0.25">
      <c r="C777" s="18"/>
    </row>
    <row r="778" spans="3:3" ht="13.2" x14ac:dyDescent="0.25">
      <c r="C778" s="18"/>
    </row>
    <row r="779" spans="3:3" ht="13.2" x14ac:dyDescent="0.25">
      <c r="C779" s="18"/>
    </row>
    <row r="780" spans="3:3" ht="13.2" x14ac:dyDescent="0.25">
      <c r="C780" s="18"/>
    </row>
    <row r="781" spans="3:3" ht="13.2" x14ac:dyDescent="0.25">
      <c r="C781" s="18"/>
    </row>
    <row r="782" spans="3:3" ht="13.2" x14ac:dyDescent="0.25">
      <c r="C782" s="18"/>
    </row>
    <row r="783" spans="3:3" ht="13.2" x14ac:dyDescent="0.25">
      <c r="C783" s="18"/>
    </row>
    <row r="784" spans="3:3" ht="13.2" x14ac:dyDescent="0.25">
      <c r="C784" s="18"/>
    </row>
    <row r="785" spans="3:3" ht="13.2" x14ac:dyDescent="0.25">
      <c r="C785" s="18"/>
    </row>
    <row r="786" spans="3:3" ht="13.2" x14ac:dyDescent="0.25">
      <c r="C786" s="18"/>
    </row>
    <row r="787" spans="3:3" ht="13.2" x14ac:dyDescent="0.25">
      <c r="C787" s="18"/>
    </row>
    <row r="788" spans="3:3" ht="13.2" x14ac:dyDescent="0.25">
      <c r="C788" s="18"/>
    </row>
    <row r="789" spans="3:3" ht="13.2" x14ac:dyDescent="0.25">
      <c r="C789" s="18"/>
    </row>
    <row r="790" spans="3:3" ht="13.2" x14ac:dyDescent="0.25">
      <c r="C790" s="18"/>
    </row>
    <row r="791" spans="3:3" ht="13.2" x14ac:dyDescent="0.25">
      <c r="C791" s="18"/>
    </row>
    <row r="792" spans="3:3" ht="13.2" x14ac:dyDescent="0.25">
      <c r="C792" s="18"/>
    </row>
    <row r="793" spans="3:3" ht="13.2" x14ac:dyDescent="0.25">
      <c r="C793" s="18"/>
    </row>
    <row r="794" spans="3:3" ht="13.2" x14ac:dyDescent="0.25">
      <c r="C794" s="18"/>
    </row>
    <row r="795" spans="3:3" ht="13.2" x14ac:dyDescent="0.25">
      <c r="C795" s="18"/>
    </row>
    <row r="796" spans="3:3" ht="13.2" x14ac:dyDescent="0.25">
      <c r="C796" s="18"/>
    </row>
    <row r="797" spans="3:3" ht="13.2" x14ac:dyDescent="0.25">
      <c r="C797" s="18"/>
    </row>
    <row r="798" spans="3:3" ht="13.2" x14ac:dyDescent="0.25">
      <c r="C798" s="18"/>
    </row>
    <row r="799" spans="3:3" ht="13.2" x14ac:dyDescent="0.25">
      <c r="C799" s="18"/>
    </row>
    <row r="800" spans="3:3" ht="13.2" x14ac:dyDescent="0.25">
      <c r="C800" s="18"/>
    </row>
    <row r="801" spans="3:3" ht="13.2" x14ac:dyDescent="0.25">
      <c r="C801" s="18"/>
    </row>
    <row r="802" spans="3:3" ht="13.2" x14ac:dyDescent="0.25">
      <c r="C802" s="18"/>
    </row>
    <row r="803" spans="3:3" ht="13.2" x14ac:dyDescent="0.25">
      <c r="C803" s="18"/>
    </row>
    <row r="804" spans="3:3" ht="13.2" x14ac:dyDescent="0.25">
      <c r="C804" s="18"/>
    </row>
    <row r="805" spans="3:3" ht="13.2" x14ac:dyDescent="0.25">
      <c r="C805" s="18"/>
    </row>
    <row r="806" spans="3:3" ht="13.2" x14ac:dyDescent="0.25">
      <c r="C806" s="18"/>
    </row>
    <row r="807" spans="3:3" ht="13.2" x14ac:dyDescent="0.25">
      <c r="C807" s="18"/>
    </row>
    <row r="808" spans="3:3" ht="13.2" x14ac:dyDescent="0.25">
      <c r="C808" s="18"/>
    </row>
    <row r="809" spans="3:3" ht="13.2" x14ac:dyDescent="0.25">
      <c r="C809" s="18"/>
    </row>
    <row r="810" spans="3:3" ht="13.2" x14ac:dyDescent="0.25">
      <c r="C810" s="18"/>
    </row>
    <row r="811" spans="3:3" ht="13.2" x14ac:dyDescent="0.25">
      <c r="C811" s="18"/>
    </row>
    <row r="812" spans="3:3" ht="13.2" x14ac:dyDescent="0.25">
      <c r="C812" s="18"/>
    </row>
    <row r="813" spans="3:3" ht="13.2" x14ac:dyDescent="0.25">
      <c r="C813" s="18"/>
    </row>
    <row r="814" spans="3:3" ht="13.2" x14ac:dyDescent="0.25">
      <c r="C814" s="18"/>
    </row>
    <row r="815" spans="3:3" ht="13.2" x14ac:dyDescent="0.25">
      <c r="C815" s="18"/>
    </row>
    <row r="816" spans="3:3" ht="13.2" x14ac:dyDescent="0.25">
      <c r="C816" s="18"/>
    </row>
    <row r="817" spans="3:3" ht="13.2" x14ac:dyDescent="0.25">
      <c r="C817" s="18"/>
    </row>
    <row r="818" spans="3:3" ht="13.2" x14ac:dyDescent="0.25">
      <c r="C818" s="18"/>
    </row>
    <row r="819" spans="3:3" ht="13.2" x14ac:dyDescent="0.25">
      <c r="C819" s="18"/>
    </row>
    <row r="820" spans="3:3" ht="13.2" x14ac:dyDescent="0.25">
      <c r="C820" s="18"/>
    </row>
    <row r="821" spans="3:3" ht="13.2" x14ac:dyDescent="0.25">
      <c r="C821" s="18"/>
    </row>
    <row r="822" spans="3:3" ht="13.2" x14ac:dyDescent="0.25">
      <c r="C822" s="18"/>
    </row>
    <row r="823" spans="3:3" ht="13.2" x14ac:dyDescent="0.25">
      <c r="C823" s="18"/>
    </row>
    <row r="824" spans="3:3" ht="13.2" x14ac:dyDescent="0.25">
      <c r="C824" s="18"/>
    </row>
    <row r="825" spans="3:3" ht="13.2" x14ac:dyDescent="0.25">
      <c r="C825" s="18"/>
    </row>
    <row r="826" spans="3:3" ht="13.2" x14ac:dyDescent="0.25">
      <c r="C826" s="18"/>
    </row>
    <row r="827" spans="3:3" ht="13.2" x14ac:dyDescent="0.25">
      <c r="C827" s="18"/>
    </row>
    <row r="828" spans="3:3" ht="13.2" x14ac:dyDescent="0.25">
      <c r="C828" s="18"/>
    </row>
    <row r="829" spans="3:3" ht="13.2" x14ac:dyDescent="0.25">
      <c r="C829" s="18"/>
    </row>
    <row r="830" spans="3:3" ht="13.2" x14ac:dyDescent="0.25">
      <c r="C830" s="18"/>
    </row>
    <row r="831" spans="3:3" ht="13.2" x14ac:dyDescent="0.25">
      <c r="C831" s="18"/>
    </row>
    <row r="832" spans="3:3" ht="13.2" x14ac:dyDescent="0.25">
      <c r="C832" s="18"/>
    </row>
    <row r="833" spans="3:3" ht="13.2" x14ac:dyDescent="0.25">
      <c r="C833" s="18"/>
    </row>
    <row r="834" spans="3:3" ht="13.2" x14ac:dyDescent="0.25">
      <c r="C834" s="18"/>
    </row>
    <row r="835" spans="3:3" ht="13.2" x14ac:dyDescent="0.25">
      <c r="C835" s="18"/>
    </row>
    <row r="836" spans="3:3" ht="13.2" x14ac:dyDescent="0.25">
      <c r="C836" s="18"/>
    </row>
    <row r="837" spans="3:3" ht="13.2" x14ac:dyDescent="0.25">
      <c r="C837" s="18"/>
    </row>
    <row r="838" spans="3:3" ht="13.2" x14ac:dyDescent="0.25">
      <c r="C838" s="18"/>
    </row>
    <row r="839" spans="3:3" ht="13.2" x14ac:dyDescent="0.25">
      <c r="C839" s="18"/>
    </row>
    <row r="840" spans="3:3" ht="13.2" x14ac:dyDescent="0.25">
      <c r="C840" s="18"/>
    </row>
    <row r="841" spans="3:3" ht="13.2" x14ac:dyDescent="0.25">
      <c r="C841" s="18"/>
    </row>
    <row r="842" spans="3:3" ht="13.2" x14ac:dyDescent="0.25">
      <c r="C842" s="18"/>
    </row>
    <row r="843" spans="3:3" ht="13.2" x14ac:dyDescent="0.25">
      <c r="C843" s="18"/>
    </row>
    <row r="844" spans="3:3" ht="13.2" x14ac:dyDescent="0.25">
      <c r="C844" s="18"/>
    </row>
    <row r="845" spans="3:3" ht="13.2" x14ac:dyDescent="0.25">
      <c r="C845" s="18"/>
    </row>
    <row r="846" spans="3:3" ht="13.2" x14ac:dyDescent="0.25">
      <c r="C846" s="18"/>
    </row>
    <row r="847" spans="3:3" ht="13.2" x14ac:dyDescent="0.25">
      <c r="C847" s="18"/>
    </row>
    <row r="848" spans="3:3" ht="13.2" x14ac:dyDescent="0.25">
      <c r="C848" s="18"/>
    </row>
    <row r="849" spans="3:3" ht="13.2" x14ac:dyDescent="0.25">
      <c r="C849" s="18"/>
    </row>
    <row r="850" spans="3:3" ht="13.2" x14ac:dyDescent="0.25">
      <c r="C850" s="18"/>
    </row>
    <row r="851" spans="3:3" ht="13.2" x14ac:dyDescent="0.25">
      <c r="C851" s="18"/>
    </row>
    <row r="852" spans="3:3" ht="13.2" x14ac:dyDescent="0.25">
      <c r="C852" s="18"/>
    </row>
    <row r="853" spans="3:3" ht="13.2" x14ac:dyDescent="0.25">
      <c r="C853" s="18"/>
    </row>
    <row r="854" spans="3:3" ht="13.2" x14ac:dyDescent="0.25">
      <c r="C854" s="18"/>
    </row>
    <row r="855" spans="3:3" ht="13.2" x14ac:dyDescent="0.25">
      <c r="C855" s="18"/>
    </row>
    <row r="856" spans="3:3" ht="13.2" x14ac:dyDescent="0.25">
      <c r="C856" s="18"/>
    </row>
    <row r="857" spans="3:3" ht="13.2" x14ac:dyDescent="0.25">
      <c r="C857" s="18"/>
    </row>
    <row r="858" spans="3:3" ht="13.2" x14ac:dyDescent="0.25">
      <c r="C858" s="18"/>
    </row>
    <row r="859" spans="3:3" ht="13.2" x14ac:dyDescent="0.25">
      <c r="C859" s="18"/>
    </row>
    <row r="860" spans="3:3" ht="13.2" x14ac:dyDescent="0.25">
      <c r="C860" s="18"/>
    </row>
    <row r="861" spans="3:3" ht="13.2" x14ac:dyDescent="0.25">
      <c r="C861" s="18"/>
    </row>
    <row r="862" spans="3:3" ht="13.2" x14ac:dyDescent="0.25">
      <c r="C862" s="18"/>
    </row>
    <row r="863" spans="3:3" ht="13.2" x14ac:dyDescent="0.25">
      <c r="C863" s="18"/>
    </row>
    <row r="864" spans="3:3" ht="13.2" x14ac:dyDescent="0.25">
      <c r="C864" s="18"/>
    </row>
    <row r="865" spans="3:3" ht="13.2" x14ac:dyDescent="0.25">
      <c r="C865" s="18"/>
    </row>
    <row r="866" spans="3:3" ht="13.2" x14ac:dyDescent="0.25">
      <c r="C866" s="18"/>
    </row>
    <row r="867" spans="3:3" ht="13.2" x14ac:dyDescent="0.25">
      <c r="C867" s="18"/>
    </row>
    <row r="868" spans="3:3" ht="13.2" x14ac:dyDescent="0.25">
      <c r="C868" s="18"/>
    </row>
    <row r="869" spans="3:3" ht="13.2" x14ac:dyDescent="0.25">
      <c r="C869" s="18"/>
    </row>
    <row r="870" spans="3:3" ht="13.2" x14ac:dyDescent="0.25">
      <c r="C870" s="18"/>
    </row>
    <row r="871" spans="3:3" ht="13.2" x14ac:dyDescent="0.25">
      <c r="C871" s="18"/>
    </row>
    <row r="872" spans="3:3" ht="13.2" x14ac:dyDescent="0.25">
      <c r="C872" s="18"/>
    </row>
    <row r="873" spans="3:3" ht="13.2" x14ac:dyDescent="0.25">
      <c r="C873" s="18"/>
    </row>
    <row r="874" spans="3:3" ht="13.2" x14ac:dyDescent="0.25">
      <c r="C874" s="18"/>
    </row>
    <row r="875" spans="3:3" ht="13.2" x14ac:dyDescent="0.25">
      <c r="C875" s="18"/>
    </row>
    <row r="876" spans="3:3" ht="13.2" x14ac:dyDescent="0.25">
      <c r="C876" s="18"/>
    </row>
    <row r="877" spans="3:3" ht="13.2" x14ac:dyDescent="0.25">
      <c r="C877" s="18"/>
    </row>
    <row r="878" spans="3:3" ht="13.2" x14ac:dyDescent="0.25">
      <c r="C878" s="18"/>
    </row>
    <row r="879" spans="3:3" ht="13.2" x14ac:dyDescent="0.25">
      <c r="C879" s="18"/>
    </row>
    <row r="880" spans="3:3" ht="13.2" x14ac:dyDescent="0.25">
      <c r="C880" s="18"/>
    </row>
    <row r="881" spans="3:3" ht="13.2" x14ac:dyDescent="0.25">
      <c r="C881" s="18"/>
    </row>
    <row r="882" spans="3:3" ht="13.2" x14ac:dyDescent="0.25">
      <c r="C882" s="18"/>
    </row>
    <row r="883" spans="3:3" ht="13.2" x14ac:dyDescent="0.25">
      <c r="C883" s="18"/>
    </row>
    <row r="884" spans="3:3" ht="13.2" x14ac:dyDescent="0.25">
      <c r="C884" s="18"/>
    </row>
    <row r="885" spans="3:3" ht="13.2" x14ac:dyDescent="0.25">
      <c r="C885" s="18"/>
    </row>
    <row r="886" spans="3:3" ht="13.2" x14ac:dyDescent="0.25">
      <c r="C886" s="18"/>
    </row>
    <row r="887" spans="3:3" ht="13.2" x14ac:dyDescent="0.25">
      <c r="C887" s="18"/>
    </row>
    <row r="888" spans="3:3" ht="13.2" x14ac:dyDescent="0.25">
      <c r="C888" s="18"/>
    </row>
    <row r="889" spans="3:3" ht="13.2" x14ac:dyDescent="0.25">
      <c r="C889" s="18"/>
    </row>
    <row r="890" spans="3:3" ht="13.2" x14ac:dyDescent="0.25">
      <c r="C890" s="18"/>
    </row>
    <row r="891" spans="3:3" ht="13.2" x14ac:dyDescent="0.25">
      <c r="C891" s="18"/>
    </row>
    <row r="892" spans="3:3" ht="13.2" x14ac:dyDescent="0.25">
      <c r="C892" s="18"/>
    </row>
    <row r="893" spans="3:3" ht="13.2" x14ac:dyDescent="0.25">
      <c r="C893" s="18"/>
    </row>
    <row r="894" spans="3:3" ht="13.2" x14ac:dyDescent="0.25">
      <c r="C894" s="18"/>
    </row>
    <row r="895" spans="3:3" ht="13.2" x14ac:dyDescent="0.25">
      <c r="C895" s="18"/>
    </row>
    <row r="896" spans="3:3" ht="13.2" x14ac:dyDescent="0.25">
      <c r="C896" s="18"/>
    </row>
    <row r="897" spans="3:3" ht="13.2" x14ac:dyDescent="0.25">
      <c r="C897" s="18"/>
    </row>
    <row r="898" spans="3:3" ht="13.2" x14ac:dyDescent="0.25">
      <c r="C898" s="18"/>
    </row>
    <row r="899" spans="3:3" ht="13.2" x14ac:dyDescent="0.25">
      <c r="C899" s="18"/>
    </row>
    <row r="900" spans="3:3" ht="13.2" x14ac:dyDescent="0.25">
      <c r="C900" s="18"/>
    </row>
    <row r="901" spans="3:3" ht="13.2" x14ac:dyDescent="0.25">
      <c r="C901" s="18"/>
    </row>
    <row r="902" spans="3:3" ht="13.2" x14ac:dyDescent="0.25">
      <c r="C902" s="18"/>
    </row>
    <row r="903" spans="3:3" ht="13.2" x14ac:dyDescent="0.25">
      <c r="C903" s="18"/>
    </row>
    <row r="904" spans="3:3" ht="13.2" x14ac:dyDescent="0.25">
      <c r="C904" s="18"/>
    </row>
    <row r="905" spans="3:3" ht="13.2" x14ac:dyDescent="0.25">
      <c r="C905" s="18"/>
    </row>
    <row r="906" spans="3:3" ht="13.2" x14ac:dyDescent="0.25">
      <c r="C906" s="18"/>
    </row>
    <row r="907" spans="3:3" ht="13.2" x14ac:dyDescent="0.25">
      <c r="C907" s="18"/>
    </row>
    <row r="908" spans="3:3" ht="13.2" x14ac:dyDescent="0.25">
      <c r="C908" s="18"/>
    </row>
    <row r="909" spans="3:3" ht="13.2" x14ac:dyDescent="0.25">
      <c r="C909" s="18"/>
    </row>
    <row r="910" spans="3:3" ht="13.2" x14ac:dyDescent="0.25">
      <c r="C910" s="18"/>
    </row>
    <row r="911" spans="3:3" ht="13.2" x14ac:dyDescent="0.25">
      <c r="C911" s="18"/>
    </row>
    <row r="912" spans="3:3" ht="13.2" x14ac:dyDescent="0.25">
      <c r="C912" s="18"/>
    </row>
    <row r="913" spans="3:3" ht="13.2" x14ac:dyDescent="0.25">
      <c r="C913" s="18"/>
    </row>
    <row r="914" spans="3:3" ht="13.2" x14ac:dyDescent="0.25">
      <c r="C914" s="18"/>
    </row>
    <row r="915" spans="3:3" ht="13.2" x14ac:dyDescent="0.25">
      <c r="C915" s="18"/>
    </row>
    <row r="916" spans="3:3" ht="13.2" x14ac:dyDescent="0.25">
      <c r="C916" s="18"/>
    </row>
    <row r="917" spans="3:3" ht="13.2" x14ac:dyDescent="0.25">
      <c r="C917" s="18"/>
    </row>
    <row r="918" spans="3:3" ht="13.2" x14ac:dyDescent="0.25">
      <c r="C918" s="18"/>
    </row>
    <row r="919" spans="3:3" ht="13.2" x14ac:dyDescent="0.25">
      <c r="C919" s="18"/>
    </row>
    <row r="920" spans="3:3" ht="13.2" x14ac:dyDescent="0.25">
      <c r="C920" s="18"/>
    </row>
    <row r="921" spans="3:3" ht="13.2" x14ac:dyDescent="0.25">
      <c r="C921" s="18"/>
    </row>
    <row r="922" spans="3:3" ht="13.2" x14ac:dyDescent="0.25">
      <c r="C922" s="18"/>
    </row>
    <row r="923" spans="3:3" ht="13.2" x14ac:dyDescent="0.25">
      <c r="C923" s="18"/>
    </row>
    <row r="924" spans="3:3" ht="13.2" x14ac:dyDescent="0.25">
      <c r="C924" s="18"/>
    </row>
    <row r="925" spans="3:3" ht="13.2" x14ac:dyDescent="0.25">
      <c r="C925" s="18"/>
    </row>
    <row r="926" spans="3:3" ht="13.2" x14ac:dyDescent="0.25">
      <c r="C926" s="18"/>
    </row>
    <row r="927" spans="3:3" ht="13.2" x14ac:dyDescent="0.25">
      <c r="C927" s="18"/>
    </row>
    <row r="928" spans="3:3" ht="13.2" x14ac:dyDescent="0.25">
      <c r="C928" s="18"/>
    </row>
    <row r="929" spans="3:3" ht="13.2" x14ac:dyDescent="0.25">
      <c r="C929" s="18"/>
    </row>
    <row r="930" spans="3:3" ht="13.2" x14ac:dyDescent="0.25">
      <c r="C930" s="18"/>
    </row>
    <row r="931" spans="3:3" ht="13.2" x14ac:dyDescent="0.25">
      <c r="C931" s="18"/>
    </row>
    <row r="932" spans="3:3" ht="13.2" x14ac:dyDescent="0.25">
      <c r="C932" s="18"/>
    </row>
    <row r="933" spans="3:3" ht="13.2" x14ac:dyDescent="0.25">
      <c r="C933" s="18"/>
    </row>
    <row r="934" spans="3:3" ht="13.2" x14ac:dyDescent="0.25">
      <c r="C934" s="18"/>
    </row>
    <row r="935" spans="3:3" ht="13.2" x14ac:dyDescent="0.25">
      <c r="C935" s="18"/>
    </row>
    <row r="936" spans="3:3" ht="13.2" x14ac:dyDescent="0.25">
      <c r="C936" s="18"/>
    </row>
    <row r="937" spans="3:3" ht="13.2" x14ac:dyDescent="0.25">
      <c r="C937" s="18"/>
    </row>
    <row r="938" spans="3:3" ht="13.2" x14ac:dyDescent="0.25">
      <c r="C938" s="18"/>
    </row>
    <row r="939" spans="3:3" ht="13.2" x14ac:dyDescent="0.25">
      <c r="C939" s="18"/>
    </row>
    <row r="940" spans="3:3" ht="13.2" x14ac:dyDescent="0.25">
      <c r="C940" s="18"/>
    </row>
    <row r="941" spans="3:3" ht="13.2" x14ac:dyDescent="0.25">
      <c r="C941" s="18"/>
    </row>
    <row r="942" spans="3:3" ht="13.2" x14ac:dyDescent="0.25">
      <c r="C942" s="18"/>
    </row>
    <row r="943" spans="3:3" ht="13.2" x14ac:dyDescent="0.25">
      <c r="C943" s="18"/>
    </row>
    <row r="944" spans="3:3" ht="13.2" x14ac:dyDescent="0.25">
      <c r="C944" s="18"/>
    </row>
    <row r="945" spans="3:3" ht="13.2" x14ac:dyDescent="0.25">
      <c r="C945" s="18"/>
    </row>
    <row r="946" spans="3:3" ht="13.2" x14ac:dyDescent="0.25">
      <c r="C946" s="18"/>
    </row>
    <row r="947" spans="3:3" ht="13.2" x14ac:dyDescent="0.25">
      <c r="C947" s="18"/>
    </row>
    <row r="948" spans="3:3" ht="13.2" x14ac:dyDescent="0.25">
      <c r="C948" s="18"/>
    </row>
    <row r="949" spans="3:3" ht="13.2" x14ac:dyDescent="0.25">
      <c r="C949" s="18"/>
    </row>
    <row r="950" spans="3:3" ht="13.2" x14ac:dyDescent="0.25">
      <c r="C950" s="18"/>
    </row>
    <row r="951" spans="3:3" ht="13.2" x14ac:dyDescent="0.25">
      <c r="C951" s="18"/>
    </row>
    <row r="952" spans="3:3" ht="13.2" x14ac:dyDescent="0.25">
      <c r="C952" s="18"/>
    </row>
    <row r="953" spans="3:3" ht="13.2" x14ac:dyDescent="0.25">
      <c r="C953" s="18"/>
    </row>
    <row r="954" spans="3:3" ht="13.2" x14ac:dyDescent="0.25">
      <c r="C954" s="18"/>
    </row>
    <row r="955" spans="3:3" ht="13.2" x14ac:dyDescent="0.25">
      <c r="C955" s="18"/>
    </row>
    <row r="956" spans="3:3" ht="13.2" x14ac:dyDescent="0.25">
      <c r="C956" s="18"/>
    </row>
    <row r="957" spans="3:3" ht="13.2" x14ac:dyDescent="0.25">
      <c r="C957" s="18"/>
    </row>
    <row r="958" spans="3:3" ht="13.2" x14ac:dyDescent="0.25">
      <c r="C958" s="18"/>
    </row>
    <row r="959" spans="3:3" ht="13.2" x14ac:dyDescent="0.25">
      <c r="C959" s="18"/>
    </row>
    <row r="960" spans="3:3" ht="13.2" x14ac:dyDescent="0.25">
      <c r="C960" s="18"/>
    </row>
    <row r="961" spans="3:3" ht="13.2" x14ac:dyDescent="0.25">
      <c r="C961" s="18"/>
    </row>
    <row r="962" spans="3:3" ht="13.2" x14ac:dyDescent="0.25">
      <c r="C962" s="18"/>
    </row>
    <row r="963" spans="3:3" ht="13.2" x14ac:dyDescent="0.25">
      <c r="C963" s="18"/>
    </row>
    <row r="964" spans="3:3" ht="13.2" x14ac:dyDescent="0.25">
      <c r="C964" s="18"/>
    </row>
    <row r="965" spans="3:3" ht="13.2" x14ac:dyDescent="0.25">
      <c r="C965" s="18"/>
    </row>
    <row r="966" spans="3:3" ht="13.2" x14ac:dyDescent="0.25">
      <c r="C966" s="18"/>
    </row>
    <row r="967" spans="3:3" ht="13.2" x14ac:dyDescent="0.25">
      <c r="C967" s="18"/>
    </row>
    <row r="968" spans="3:3" ht="13.2" x14ac:dyDescent="0.25">
      <c r="C968" s="18"/>
    </row>
    <row r="969" spans="3:3" ht="13.2" x14ac:dyDescent="0.25">
      <c r="C969" s="18"/>
    </row>
    <row r="970" spans="3:3" ht="13.2" x14ac:dyDescent="0.25">
      <c r="C970" s="18"/>
    </row>
    <row r="971" spans="3:3" ht="13.2" x14ac:dyDescent="0.25">
      <c r="C971" s="18"/>
    </row>
    <row r="972" spans="3:3" ht="13.2" x14ac:dyDescent="0.25">
      <c r="C972" s="18"/>
    </row>
    <row r="973" spans="3:3" ht="13.2" x14ac:dyDescent="0.25">
      <c r="C973" s="18"/>
    </row>
    <row r="974" spans="3:3" ht="13.2" x14ac:dyDescent="0.25">
      <c r="C974" s="18"/>
    </row>
    <row r="975" spans="3:3" ht="13.2" x14ac:dyDescent="0.25">
      <c r="C975" s="18"/>
    </row>
    <row r="976" spans="3:3" ht="13.2" x14ac:dyDescent="0.25">
      <c r="C976" s="18"/>
    </row>
    <row r="977" spans="3:3" ht="13.2" x14ac:dyDescent="0.25">
      <c r="C977" s="18"/>
    </row>
    <row r="978" spans="3:3" ht="13.2" x14ac:dyDescent="0.25">
      <c r="C978" s="18"/>
    </row>
    <row r="979" spans="3:3" ht="13.2" x14ac:dyDescent="0.25">
      <c r="C979" s="18"/>
    </row>
    <row r="980" spans="3:3" ht="13.2" x14ac:dyDescent="0.25">
      <c r="C980" s="18"/>
    </row>
    <row r="981" spans="3:3" ht="13.2" x14ac:dyDescent="0.25">
      <c r="C981" s="18"/>
    </row>
    <row r="982" spans="3:3" ht="13.2" x14ac:dyDescent="0.25">
      <c r="C982" s="18"/>
    </row>
    <row r="983" spans="3:3" ht="13.2" x14ac:dyDescent="0.25">
      <c r="C983" s="18"/>
    </row>
    <row r="984" spans="3:3" ht="13.2" x14ac:dyDescent="0.25">
      <c r="C984" s="18"/>
    </row>
    <row r="985" spans="3:3" ht="13.2" x14ac:dyDescent="0.25">
      <c r="C985" s="18"/>
    </row>
    <row r="986" spans="3:3" ht="13.2" x14ac:dyDescent="0.25">
      <c r="C986" s="18"/>
    </row>
    <row r="987" spans="3:3" ht="13.2" x14ac:dyDescent="0.25">
      <c r="C987" s="18"/>
    </row>
    <row r="988" spans="3:3" ht="13.2" x14ac:dyDescent="0.25">
      <c r="C988" s="18"/>
    </row>
    <row r="989" spans="3:3" ht="13.2" x14ac:dyDescent="0.25">
      <c r="C989" s="18"/>
    </row>
    <row r="990" spans="3:3" ht="13.2" x14ac:dyDescent="0.25">
      <c r="C990" s="18"/>
    </row>
    <row r="991" spans="3:3" ht="13.2" x14ac:dyDescent="0.25">
      <c r="C991" s="18"/>
    </row>
    <row r="992" spans="3:3" ht="13.2" x14ac:dyDescent="0.25">
      <c r="C992" s="18"/>
    </row>
    <row r="993" spans="3:3" ht="13.2" x14ac:dyDescent="0.25">
      <c r="C993" s="18"/>
    </row>
    <row r="994" spans="3:3" ht="13.2" x14ac:dyDescent="0.25">
      <c r="C994" s="18"/>
    </row>
    <row r="995" spans="3:3" ht="13.2" x14ac:dyDescent="0.25">
      <c r="C995" s="18"/>
    </row>
    <row r="996" spans="3:3" ht="13.2" x14ac:dyDescent="0.25">
      <c r="C996" s="18"/>
    </row>
    <row r="997" spans="3:3" ht="13.2" x14ac:dyDescent="0.25">
      <c r="C997" s="18"/>
    </row>
    <row r="998" spans="3:3" ht="13.2" x14ac:dyDescent="0.25">
      <c r="C998" s="18"/>
    </row>
    <row r="999" spans="3:3" ht="13.2" x14ac:dyDescent="0.25">
      <c r="C999" s="18"/>
    </row>
    <row r="1000" spans="3:3" ht="13.2" x14ac:dyDescent="0.25">
      <c r="C1000" s="18"/>
    </row>
    <row r="1001" spans="3:3" ht="13.2" x14ac:dyDescent="0.25">
      <c r="C1001" s="18"/>
    </row>
    <row r="1002" spans="3:3" ht="13.2" x14ac:dyDescent="0.25">
      <c r="C1002" s="18"/>
    </row>
    <row r="1003" spans="3:3" ht="13.2" x14ac:dyDescent="0.25">
      <c r="C1003" s="18"/>
    </row>
    <row r="1004" spans="3:3" ht="13.2" x14ac:dyDescent="0.25">
      <c r="C1004" s="18"/>
    </row>
    <row r="1005" spans="3:3" ht="13.2" x14ac:dyDescent="0.25">
      <c r="C1005" s="18"/>
    </row>
    <row r="1006" spans="3:3" ht="13.2" x14ac:dyDescent="0.25">
      <c r="C1006" s="18"/>
    </row>
    <row r="1007" spans="3:3" ht="13.2" x14ac:dyDescent="0.25">
      <c r="C1007" s="18"/>
    </row>
    <row r="1008" spans="3:3" ht="13.2" x14ac:dyDescent="0.25">
      <c r="C1008" s="18"/>
    </row>
    <row r="1009" spans="3:3" ht="13.2" x14ac:dyDescent="0.25">
      <c r="C1009" s="18"/>
    </row>
    <row r="1010" spans="3:3" ht="13.2" x14ac:dyDescent="0.25">
      <c r="C1010" s="18"/>
    </row>
    <row r="1011" spans="3:3" ht="13.2" x14ac:dyDescent="0.25">
      <c r="C1011" s="18"/>
    </row>
    <row r="1012" spans="3:3" ht="13.2" x14ac:dyDescent="0.25">
      <c r="C1012" s="18"/>
    </row>
  </sheetData>
  <mergeCells count="10">
    <mergeCell ref="A2:C2"/>
    <mergeCell ref="C3:C5"/>
    <mergeCell ref="A20:C20"/>
    <mergeCell ref="C15:C17"/>
    <mergeCell ref="C27:C29"/>
    <mergeCell ref="A26:C26"/>
    <mergeCell ref="C21:C23"/>
    <mergeCell ref="C9:C11"/>
    <mergeCell ref="A8:C8"/>
    <mergeCell ref="A14:C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19"/>
  <sheetViews>
    <sheetView workbookViewId="0">
      <selection activeCell="C18" sqref="C18"/>
    </sheetView>
  </sheetViews>
  <sheetFormatPr defaultColWidth="14.44140625" defaultRowHeight="15.75" customHeight="1" x14ac:dyDescent="0.25"/>
  <cols>
    <col min="1" max="1" width="21.5546875" customWidth="1"/>
    <col min="3" max="3" width="53.44140625" customWidth="1"/>
  </cols>
  <sheetData>
    <row r="2" spans="1:4" ht="13.2" x14ac:dyDescent="0.25">
      <c r="A2" s="68" t="s">
        <v>122</v>
      </c>
      <c r="B2" s="66"/>
      <c r="C2" s="67"/>
      <c r="D2" s="33"/>
    </row>
    <row r="3" spans="1:4" ht="26.4" x14ac:dyDescent="0.25">
      <c r="A3" s="1" t="s">
        <v>1</v>
      </c>
      <c r="B3" s="40" t="s">
        <v>203</v>
      </c>
      <c r="C3" s="69" t="s">
        <v>207</v>
      </c>
      <c r="D3" s="30"/>
    </row>
    <row r="4" spans="1:4" ht="13.2" x14ac:dyDescent="0.25">
      <c r="A4" s="1" t="s">
        <v>3</v>
      </c>
      <c r="B4" s="41" t="s">
        <v>204</v>
      </c>
      <c r="C4" s="63"/>
    </row>
    <row r="5" spans="1:4" ht="13.2" x14ac:dyDescent="0.25">
      <c r="A5" s="1" t="s">
        <v>4</v>
      </c>
      <c r="B5" s="41" t="s">
        <v>205</v>
      </c>
      <c r="C5" s="64"/>
    </row>
    <row r="6" spans="1:4" ht="26.4" x14ac:dyDescent="0.25">
      <c r="A6" s="1" t="s">
        <v>6</v>
      </c>
      <c r="B6" s="41" t="s">
        <v>206</v>
      </c>
      <c r="C6" s="38" t="s">
        <v>208</v>
      </c>
    </row>
    <row r="7" spans="1:4" ht="39.6" x14ac:dyDescent="0.25">
      <c r="A7" s="1" t="s">
        <v>8</v>
      </c>
      <c r="B7" s="16" t="s">
        <v>24</v>
      </c>
      <c r="C7" s="38" t="s">
        <v>209</v>
      </c>
    </row>
    <row r="8" spans="1:4" ht="13.2" x14ac:dyDescent="0.25">
      <c r="A8" s="68" t="s">
        <v>123</v>
      </c>
      <c r="B8" s="66"/>
      <c r="C8" s="67"/>
    </row>
    <row r="9" spans="1:4" ht="13.2" x14ac:dyDescent="0.25">
      <c r="A9" s="1" t="s">
        <v>1</v>
      </c>
      <c r="B9" s="82">
        <v>20000</v>
      </c>
      <c r="C9" s="62" t="s">
        <v>275</v>
      </c>
      <c r="D9" s="30" t="s">
        <v>124</v>
      </c>
    </row>
    <row r="10" spans="1:4" ht="13.2" x14ac:dyDescent="0.25">
      <c r="A10" s="1" t="s">
        <v>3</v>
      </c>
      <c r="B10" s="14"/>
      <c r="C10" s="63"/>
    </row>
    <row r="11" spans="1:4" ht="13.2" x14ac:dyDescent="0.25">
      <c r="A11" s="1" t="s">
        <v>4</v>
      </c>
      <c r="B11" s="81" t="s">
        <v>274</v>
      </c>
      <c r="C11" s="64"/>
    </row>
    <row r="12" spans="1:4" ht="26.4" x14ac:dyDescent="0.25">
      <c r="A12" s="1" t="s">
        <v>6</v>
      </c>
      <c r="B12" s="14">
        <v>200</v>
      </c>
      <c r="C12" s="5" t="s">
        <v>125</v>
      </c>
    </row>
    <row r="13" spans="1:4" ht="26.4" x14ac:dyDescent="0.25">
      <c r="A13" s="1" t="s">
        <v>8</v>
      </c>
      <c r="B13" s="16" t="s">
        <v>24</v>
      </c>
      <c r="C13" s="5" t="s">
        <v>126</v>
      </c>
    </row>
    <row r="14" spans="1:4" ht="13.2" x14ac:dyDescent="0.25">
      <c r="A14" s="68" t="s">
        <v>127</v>
      </c>
      <c r="B14" s="66"/>
      <c r="C14" s="67"/>
    </row>
    <row r="15" spans="1:4" ht="13.2" x14ac:dyDescent="0.25">
      <c r="A15" s="1" t="s">
        <v>1</v>
      </c>
      <c r="B15" s="82">
        <v>20000</v>
      </c>
      <c r="C15" s="69" t="s">
        <v>276</v>
      </c>
      <c r="D15" s="30" t="s">
        <v>128</v>
      </c>
    </row>
    <row r="16" spans="1:4" ht="13.2" x14ac:dyDescent="0.25">
      <c r="A16" s="1" t="s">
        <v>3</v>
      </c>
      <c r="B16" s="14"/>
      <c r="C16" s="63"/>
    </row>
    <row r="17" spans="1:3" ht="13.2" x14ac:dyDescent="0.25">
      <c r="A17" s="1" t="s">
        <v>4</v>
      </c>
      <c r="B17" s="41" t="s">
        <v>145</v>
      </c>
      <c r="C17" s="64"/>
    </row>
    <row r="18" spans="1:3" ht="26.4" x14ac:dyDescent="0.25">
      <c r="A18" s="1" t="s">
        <v>6</v>
      </c>
      <c r="B18" s="14">
        <f>30*30</f>
        <v>900</v>
      </c>
      <c r="C18" s="5" t="s">
        <v>129</v>
      </c>
    </row>
    <row r="19" spans="1:3" ht="26.4" x14ac:dyDescent="0.25">
      <c r="A19" s="1" t="s">
        <v>8</v>
      </c>
      <c r="B19" s="16" t="s">
        <v>24</v>
      </c>
      <c r="C19" s="5" t="s">
        <v>130</v>
      </c>
    </row>
  </sheetData>
  <mergeCells count="6">
    <mergeCell ref="C15:C17"/>
    <mergeCell ref="A2:C2"/>
    <mergeCell ref="C3:C5"/>
    <mergeCell ref="A8:C8"/>
    <mergeCell ref="C9:C11"/>
    <mergeCell ref="A14:C1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7173" r:id="rId4">
          <objectPr defaultSize="0" r:id="rId5">
            <anchor moveWithCells="1">
              <from>
                <xdr:col>3</xdr:col>
                <xdr:colOff>0</xdr:colOff>
                <xdr:row>2</xdr:row>
                <xdr:rowOff>0</xdr:rowOff>
              </from>
              <to>
                <xdr:col>3</xdr:col>
                <xdr:colOff>914400</xdr:colOff>
                <xdr:row>5</xdr:row>
                <xdr:rowOff>15240</xdr:rowOff>
              </to>
            </anchor>
          </objectPr>
        </oleObject>
      </mc:Choice>
      <mc:Fallback>
        <oleObject progId="Acrobat Document" dvAspect="DVASPECT_ICON" shapeId="7173"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C31"/>
  <sheetViews>
    <sheetView topLeftCell="A10" zoomScale="70" zoomScaleNormal="70" workbookViewId="0">
      <selection activeCell="C30" sqref="C30"/>
    </sheetView>
  </sheetViews>
  <sheetFormatPr defaultColWidth="14.44140625" defaultRowHeight="15.75" customHeight="1" x14ac:dyDescent="0.25"/>
  <cols>
    <col min="1" max="1" width="21.88671875" customWidth="1"/>
    <col min="3" max="3" width="53.109375" customWidth="1"/>
  </cols>
  <sheetData>
    <row r="2" spans="1:3" ht="13.2" x14ac:dyDescent="0.25">
      <c r="A2" s="68" t="s">
        <v>131</v>
      </c>
      <c r="B2" s="66"/>
      <c r="C2" s="67"/>
    </row>
    <row r="3" spans="1:3" ht="13.2" x14ac:dyDescent="0.25">
      <c r="A3" s="1" t="s">
        <v>1</v>
      </c>
      <c r="B3" s="14"/>
      <c r="C3" s="69" t="s">
        <v>259</v>
      </c>
    </row>
    <row r="4" spans="1:3" ht="13.2" x14ac:dyDescent="0.25">
      <c r="A4" s="1" t="s">
        <v>3</v>
      </c>
      <c r="B4" s="16"/>
      <c r="C4" s="63"/>
    </row>
    <row r="5" spans="1:3" ht="13.2" x14ac:dyDescent="0.25">
      <c r="A5" s="1" t="s">
        <v>4</v>
      </c>
      <c r="B5" s="16" t="s">
        <v>132</v>
      </c>
      <c r="C5" s="64"/>
    </row>
    <row r="6" spans="1:3" ht="26.4" x14ac:dyDescent="0.25">
      <c r="A6" s="1" t="s">
        <v>6</v>
      </c>
      <c r="B6" s="16">
        <v>10</v>
      </c>
      <c r="C6" s="5" t="s">
        <v>133</v>
      </c>
    </row>
    <row r="7" spans="1:3" ht="26.4" x14ac:dyDescent="0.25">
      <c r="A7" s="1" t="s">
        <v>8</v>
      </c>
      <c r="B7" s="16"/>
      <c r="C7" s="5" t="s">
        <v>134</v>
      </c>
    </row>
    <row r="8" spans="1:3" ht="13.2" x14ac:dyDescent="0.25">
      <c r="A8" s="68" t="s">
        <v>135</v>
      </c>
      <c r="B8" s="66"/>
      <c r="C8" s="67"/>
    </row>
    <row r="9" spans="1:3" ht="13.2" x14ac:dyDescent="0.25">
      <c r="A9" s="1" t="s">
        <v>1</v>
      </c>
      <c r="B9" s="31">
        <v>38000</v>
      </c>
      <c r="C9" s="69" t="s">
        <v>260</v>
      </c>
    </row>
    <row r="10" spans="1:3" ht="13.2" x14ac:dyDescent="0.25">
      <c r="A10" s="1" t="s">
        <v>3</v>
      </c>
      <c r="B10" s="14"/>
      <c r="C10" s="63"/>
    </row>
    <row r="11" spans="1:3" ht="13.2" x14ac:dyDescent="0.25">
      <c r="A11" s="1" t="s">
        <v>4</v>
      </c>
      <c r="B11" s="14"/>
      <c r="C11" s="64"/>
    </row>
    <row r="12" spans="1:3" ht="26.4" x14ac:dyDescent="0.25">
      <c r="A12" s="1" t="s">
        <v>6</v>
      </c>
      <c r="B12" s="14"/>
      <c r="C12" s="5" t="s">
        <v>136</v>
      </c>
    </row>
    <row r="13" spans="1:3" ht="26.4" x14ac:dyDescent="0.25">
      <c r="A13" s="1" t="s">
        <v>8</v>
      </c>
      <c r="B13" s="16"/>
      <c r="C13" s="5" t="s">
        <v>137</v>
      </c>
    </row>
    <row r="14" spans="1:3" ht="13.2" x14ac:dyDescent="0.25">
      <c r="A14" s="72" t="s">
        <v>138</v>
      </c>
      <c r="B14" s="66"/>
      <c r="C14" s="67"/>
    </row>
    <row r="15" spans="1:3" ht="13.2" x14ac:dyDescent="0.25">
      <c r="A15" s="1" t="s">
        <v>1</v>
      </c>
      <c r="B15" s="31">
        <v>38000</v>
      </c>
      <c r="C15" s="70" t="s">
        <v>261</v>
      </c>
    </row>
    <row r="16" spans="1:3" ht="13.2" x14ac:dyDescent="0.25">
      <c r="A16" s="1" t="s">
        <v>3</v>
      </c>
      <c r="B16" s="14"/>
      <c r="C16" s="63"/>
    </row>
    <row r="17" spans="1:3" ht="22.5" customHeight="1" x14ac:dyDescent="0.25">
      <c r="A17" s="1" t="s">
        <v>4</v>
      </c>
      <c r="B17" s="16"/>
      <c r="C17" s="64"/>
    </row>
    <row r="18" spans="1:3" ht="26.4" x14ac:dyDescent="0.25">
      <c r="A18" s="1" t="s">
        <v>6</v>
      </c>
      <c r="B18" s="31"/>
      <c r="C18" s="5" t="s">
        <v>139</v>
      </c>
    </row>
    <row r="19" spans="1:3" ht="26.4" x14ac:dyDescent="0.25">
      <c r="A19" s="1" t="s">
        <v>8</v>
      </c>
      <c r="B19" s="16"/>
      <c r="C19" s="5" t="s">
        <v>140</v>
      </c>
    </row>
    <row r="20" spans="1:3" ht="13.2" x14ac:dyDescent="0.25">
      <c r="A20" s="68" t="s">
        <v>141</v>
      </c>
      <c r="B20" s="66"/>
      <c r="C20" s="67"/>
    </row>
    <row r="21" spans="1:3" ht="13.2" x14ac:dyDescent="0.25">
      <c r="A21" s="1" t="s">
        <v>1</v>
      </c>
      <c r="B21" s="31">
        <v>50000</v>
      </c>
      <c r="C21" s="69" t="s">
        <v>262</v>
      </c>
    </row>
    <row r="22" spans="1:3" ht="13.2" x14ac:dyDescent="0.25">
      <c r="A22" s="1" t="s">
        <v>3</v>
      </c>
      <c r="B22" s="14"/>
      <c r="C22" s="63"/>
    </row>
    <row r="23" spans="1:3" ht="13.2" x14ac:dyDescent="0.25">
      <c r="A23" s="1" t="s">
        <v>4</v>
      </c>
      <c r="B23" s="16" t="s">
        <v>60</v>
      </c>
      <c r="C23" s="64"/>
    </row>
    <row r="24" spans="1:3" ht="26.4" x14ac:dyDescent="0.25">
      <c r="A24" s="1" t="s">
        <v>6</v>
      </c>
      <c r="B24" s="16">
        <v>300</v>
      </c>
      <c r="C24" s="5" t="s">
        <v>142</v>
      </c>
    </row>
    <row r="25" spans="1:3" ht="26.4" x14ac:dyDescent="0.25">
      <c r="A25" s="1" t="s">
        <v>8</v>
      </c>
      <c r="B25" s="16"/>
      <c r="C25" s="5" t="s">
        <v>143</v>
      </c>
    </row>
    <row r="26" spans="1:3" ht="13.2" x14ac:dyDescent="0.25">
      <c r="A26" s="68" t="s">
        <v>144</v>
      </c>
      <c r="B26" s="66"/>
      <c r="C26" s="67"/>
    </row>
    <row r="27" spans="1:3" ht="13.2" x14ac:dyDescent="0.25">
      <c r="A27" s="1" t="s">
        <v>1</v>
      </c>
      <c r="B27" s="34">
        <v>15</v>
      </c>
      <c r="C27" s="69" t="s">
        <v>259</v>
      </c>
    </row>
    <row r="28" spans="1:3" ht="13.2" x14ac:dyDescent="0.25">
      <c r="A28" s="1" t="s">
        <v>3</v>
      </c>
      <c r="B28" s="14"/>
      <c r="C28" s="63"/>
    </row>
    <row r="29" spans="1:3" ht="13.2" x14ac:dyDescent="0.25">
      <c r="A29" s="1" t="s">
        <v>4</v>
      </c>
      <c r="B29" s="16" t="s">
        <v>145</v>
      </c>
      <c r="C29" s="64"/>
    </row>
    <row r="30" spans="1:3" ht="26.4" x14ac:dyDescent="0.25">
      <c r="A30" s="1" t="s">
        <v>6</v>
      </c>
      <c r="B30" s="16">
        <v>900</v>
      </c>
      <c r="C30" s="5" t="s">
        <v>146</v>
      </c>
    </row>
    <row r="31" spans="1:3" ht="26.4" x14ac:dyDescent="0.25">
      <c r="A31" s="1" t="s">
        <v>8</v>
      </c>
      <c r="B31" s="16"/>
      <c r="C31" s="5" t="s">
        <v>147</v>
      </c>
    </row>
  </sheetData>
  <mergeCells count="10">
    <mergeCell ref="C3:C5"/>
    <mergeCell ref="A26:C26"/>
    <mergeCell ref="A2:C2"/>
    <mergeCell ref="C21:C23"/>
    <mergeCell ref="C27:C29"/>
    <mergeCell ref="C15:C17"/>
    <mergeCell ref="A14:C14"/>
    <mergeCell ref="C9:C11"/>
    <mergeCell ref="A8:C8"/>
    <mergeCell ref="A20:C20"/>
  </mergeCell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7"/>
  <sheetViews>
    <sheetView workbookViewId="0">
      <selection activeCell="C3" sqref="C3:C5"/>
    </sheetView>
  </sheetViews>
  <sheetFormatPr defaultColWidth="14.44140625" defaultRowHeight="15.75" customHeight="1" x14ac:dyDescent="0.25"/>
  <cols>
    <col min="1" max="1" width="23.33203125" customWidth="1"/>
    <col min="3" max="3" width="61.88671875" customWidth="1"/>
  </cols>
  <sheetData>
    <row r="2" spans="1:3" ht="13.2" x14ac:dyDescent="0.25">
      <c r="A2" s="68" t="s">
        <v>148</v>
      </c>
      <c r="B2" s="66"/>
      <c r="C2" s="67"/>
    </row>
    <row r="3" spans="1:3" ht="13.2" x14ac:dyDescent="0.25">
      <c r="A3" s="1" t="s">
        <v>1</v>
      </c>
      <c r="B3" s="34">
        <v>4.5</v>
      </c>
      <c r="C3" s="69" t="s">
        <v>263</v>
      </c>
    </row>
    <row r="4" spans="1:3" ht="13.2" x14ac:dyDescent="0.25">
      <c r="A4" s="1" t="s">
        <v>3</v>
      </c>
      <c r="B4" s="14"/>
      <c r="C4" s="63"/>
    </row>
    <row r="5" spans="1:3" ht="13.2" x14ac:dyDescent="0.25">
      <c r="A5" s="1" t="s">
        <v>4</v>
      </c>
      <c r="B5" s="41" t="s">
        <v>235</v>
      </c>
      <c r="C5" s="64"/>
    </row>
    <row r="6" spans="1:3" ht="26.4" x14ac:dyDescent="0.25">
      <c r="A6" s="1" t="s">
        <v>6</v>
      </c>
      <c r="B6" s="16" t="s">
        <v>149</v>
      </c>
      <c r="C6" s="5" t="s">
        <v>150</v>
      </c>
    </row>
    <row r="7" spans="1:3" ht="26.4" x14ac:dyDescent="0.25">
      <c r="A7" s="1" t="s">
        <v>8</v>
      </c>
      <c r="B7" s="14"/>
      <c r="C7" s="5" t="s">
        <v>151</v>
      </c>
    </row>
  </sheetData>
  <mergeCells count="2">
    <mergeCell ref="A2:C2"/>
    <mergeCell ref="C3: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FA3BE2ADE5C443A2D47DD571080A2E" ma:contentTypeVersion="16" ma:contentTypeDescription="Create a new document." ma:contentTypeScope="" ma:versionID="9b293a65fd41a221855a5b395818d7e9">
  <xsd:schema xmlns:xsd="http://www.w3.org/2001/XMLSchema" xmlns:xs="http://www.w3.org/2001/XMLSchema" xmlns:p="http://schemas.microsoft.com/office/2006/metadata/properties" xmlns:ns2="fece29ea-d8c1-4872-9a37-f1a3a9484082" xmlns:ns3="63e0d7cd-59d0-4300-9182-4f5ac259ff1c" targetNamespace="http://schemas.microsoft.com/office/2006/metadata/properties" ma:root="true" ma:fieldsID="55b4db53a69207c1ee4cca046c37ae10" ns2:_="" ns3:_="">
    <xsd:import namespace="fece29ea-d8c1-4872-9a37-f1a3a9484082"/>
    <xsd:import namespace="63e0d7cd-59d0-4300-9182-4f5ac259f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e29ea-d8c1-4872-9a37-f1a3a94840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98cb3f-0c80-45ab-ba8a-748104c9e3e1}" ma:internalName="TaxCatchAll" ma:showField="CatchAllData" ma:web="fece29ea-d8c1-4872-9a37-f1a3a9484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e0d7cd-59d0-4300-9182-4f5ac259f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ce29ea-d8c1-4872-9a37-f1a3a9484082" xsi:nil="true"/>
    <lcf76f155ced4ddcb4097134ff3c332f xmlns="63e0d7cd-59d0-4300-9182-4f5ac259ff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BF55D8-B8E7-486D-9A4E-394D25DA1475}"/>
</file>

<file path=customXml/itemProps2.xml><?xml version="1.0" encoding="utf-8"?>
<ds:datastoreItem xmlns:ds="http://schemas.openxmlformats.org/officeDocument/2006/customXml" ds:itemID="{BC665A28-92ED-44A4-A979-0A0B5D6CEAA6}"/>
</file>

<file path=customXml/itemProps3.xml><?xml version="1.0" encoding="utf-8"?>
<ds:datastoreItem xmlns:ds="http://schemas.openxmlformats.org/officeDocument/2006/customXml" ds:itemID="{B977793B-7899-4C4D-BDA7-7CD58C5AD1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CP &amp; GBV</vt:lpstr>
      <vt:lpstr>CommunitySite ManagementCBP</vt:lpstr>
      <vt:lpstr>Distribution</vt:lpstr>
      <vt:lpstr>Food Security</vt:lpstr>
      <vt:lpstr>Education</vt:lpstr>
      <vt:lpstr>Health</vt:lpstr>
      <vt:lpstr>Nutrition</vt:lpstr>
      <vt:lpstr>Protection</vt:lpstr>
      <vt:lpstr>Shelter</vt:lpstr>
      <vt:lpstr>WASH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Segal</dc:creator>
  <cp:lastModifiedBy>Paul Segal</cp:lastModifiedBy>
  <dcterms:created xsi:type="dcterms:W3CDTF">2018-03-31T10:29:09Z</dcterms:created>
  <dcterms:modified xsi:type="dcterms:W3CDTF">2018-04-07T18:25:05Z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0x0101005EFA3BE2ADE5C443A2D47DD571080A2E</vt:lpwstr>
  </property>
</Properties>
</file>